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95" yWindow="65446" windowWidth="15300" windowHeight="8520" tabRatio="816" activeTab="0"/>
  </bookViews>
  <sheets>
    <sheet name="Contents" sheetId="1" r:id="rId1"/>
    <sheet name="1" sheetId="2" r:id="rId2"/>
    <sheet name="2" sheetId="3" r:id="rId3"/>
    <sheet name="3" sheetId="4" r:id="rId4"/>
    <sheet name="Sheet1" sheetId="5" state="hidden" r:id="rId5"/>
  </sheets>
  <externalReferences>
    <externalReference r:id="rId8"/>
    <externalReference r:id="rId9"/>
    <externalReference r:id="rId10"/>
    <externalReference r:id="rId11"/>
    <externalReference r:id="rId12"/>
    <externalReference r:id="rId13"/>
  </externalReferences>
  <definedNames>
    <definedName name="adultno" localSheetId="1">'[1]AppleTree:NationalCollegiate'!$B$18</definedName>
    <definedName name="adultno">'[1]AppleTree:NationalCollegiate'!$B$18</definedName>
    <definedName name="altno" localSheetId="1">'[1]AppleTree:NationalCollegiate'!$B$16</definedName>
    <definedName name="altno">'[1]AppleTree:NationalCollegiate'!$B$16</definedName>
    <definedName name="certifier">'[2]Sheet1'!$A$1:$A$2</definedName>
    <definedName name="check" localSheetId="1">'[3]OSSE Only'!$A$6:$A$7</definedName>
    <definedName name="check">'Sheet1'!$A$4:$A$5</definedName>
    <definedName name="check2">'1'!$A$34:$A$35</definedName>
    <definedName name="consortium">#REF!</definedName>
    <definedName name="decision" localSheetId="1">#REF!</definedName>
    <definedName name="decision">'[4]OSSE Only'!$A$28:$A$30</definedName>
    <definedName name="ELLamount" localSheetId="1">'[1]AppleTree:NationalCollegiate'!$C$27</definedName>
    <definedName name="ELLamount">'[1]AppleTree:NationalCollegiate'!$C$27</definedName>
    <definedName name="ELLno" localSheetId="1">'[1]AppleTree:NationalCollegiate'!$B$27</definedName>
    <definedName name="ELLno">'[1]AppleTree:NationalCollegiate'!$B$27</definedName>
    <definedName name="funds" localSheetId="1">#REF!</definedName>
    <definedName name="funds">'[4]OSSE Only'!$A$16:$A$18</definedName>
    <definedName name="genedamount" localSheetId="1">'[1]AppleTree:NationalCollegiate'!$C$19</definedName>
    <definedName name="genedamount">'[1]AppleTree:NationalCollegiate'!$C$19</definedName>
    <definedName name="generalsubtotal" localSheetId="1">'[1]AppleTree:NationalCollegiate'!$B$19</definedName>
    <definedName name="generalsubtotal">'[1]AppleTree:NationalCollegiate'!$B$19</definedName>
    <definedName name="grade" localSheetId="1">'[5]OSSE Only'!$A$12:$A$13</definedName>
    <definedName name="grade">'[5]OSSE Only'!$A$12:$A$13</definedName>
    <definedName name="highno" localSheetId="1">'[1]AppleTree:NationalCollegiate'!$B$14</definedName>
    <definedName name="highno">'[1]AppleTree:NationalCollegiate'!$B$14</definedName>
    <definedName name="improvement" localSheetId="1">#REF!</definedName>
    <definedName name="improvement">'[4]OSSE Only'!$A$9:$A$14</definedName>
    <definedName name="kno" localSheetId="1">'[1]AppleTree:NationalCollegiate'!$B$8</definedName>
    <definedName name="kno">'[1]AppleTree:NationalCollegiate'!$B$8</definedName>
    <definedName name="LEA">'Sheet1'!$E$1:$E$58</definedName>
    <definedName name="lowerno" localSheetId="1">'[1]AppleTree:NationalCollegiate'!$B$9</definedName>
    <definedName name="lowerno">'[1]AppleTree:NationalCollegiate'!$B$9</definedName>
    <definedName name="middleno" localSheetId="1">'[1]AppleTree:NationalCollegiate'!$B$12</definedName>
    <definedName name="middleno">'[1]AppleTree:NationalCollegiate'!$B$12</definedName>
    <definedName name="prekno" localSheetId="1">'[1]AppleTree:NationalCollegiate'!$B$7</definedName>
    <definedName name="prekno">'[1]AppleTree:NationalCollegiate'!$B$7</definedName>
    <definedName name="presno" localSheetId="1">'[1]AppleTree:NationalCollegiate'!$B$6</definedName>
    <definedName name="presno">'[1]AppleTree:NationalCollegiate'!$B$6</definedName>
    <definedName name="_xlnm.Print_Area" localSheetId="1">'1'!$A$1:$J$33</definedName>
    <definedName name="_xlnm.Print_Area" localSheetId="0">'Contents'!$A$1:$J$22</definedName>
    <definedName name="program">'Sheet1'!$A$7:$A$12</definedName>
    <definedName name="programs" localSheetId="1">#REF!</definedName>
    <definedName name="programs">'[4]OSSE Only'!$A$21:$A$26</definedName>
    <definedName name="setasides">#REF!</definedName>
    <definedName name="setasides2">#REF!</definedName>
    <definedName name="setasides3">#REF!</definedName>
    <definedName name="signature">'Sheet1'!$A$1:$A$3</definedName>
    <definedName name="sped1no" localSheetId="1">'[1]AppleTree:NationalCollegiate'!$B$21</definedName>
    <definedName name="sped1no">'[1]AppleTree:NationalCollegiate'!$B$21</definedName>
    <definedName name="sped2no" localSheetId="1">'[1]AppleTree:NationalCollegiate'!$B$22</definedName>
    <definedName name="sped2no">'[1]AppleTree:NationalCollegiate'!$B$22</definedName>
    <definedName name="sped3no" localSheetId="1">'[1]AppleTree:NationalCollegiate'!$B$23</definedName>
    <definedName name="sped3no">'[1]AppleTree:NationalCollegiate'!$B$23</definedName>
    <definedName name="sped4no" localSheetId="1">'[1]AppleTree:NationalCollegiate'!$B$24</definedName>
    <definedName name="sped4no">'[1]AppleTree:NationalCollegiate'!$B$24</definedName>
    <definedName name="spedamount" localSheetId="1">'[1]AppleTree:NationalCollegiate'!$C$25</definedName>
    <definedName name="spedamount">'[1]AppleTree:NationalCollegiate'!$C$25</definedName>
    <definedName name="spedno" localSheetId="1">'[1]AppleTree:NationalCollegiate'!$B$17</definedName>
    <definedName name="spedno">'[1]AppleTree:NationalCollegiate'!$B$17</definedName>
    <definedName name="spedsubtotal" localSheetId="1">'[1]AppleTree:NationalCollegiate'!$B$25</definedName>
    <definedName name="spedsubtotal">'[1]AppleTree:NationalCollegiate'!$B$25</definedName>
    <definedName name="staff" localSheetId="1">'[6]Reference'!$A$7:$A$11</definedName>
    <definedName name="staff">'[6]Reference'!$A$7:$A$11</definedName>
    <definedName name="status" localSheetId="1">'[5]OSSE Only'!$A$15:$A$19</definedName>
    <definedName name="status">'[5]OSSE Only'!$A$15:$A$19</definedName>
    <definedName name="totalallocation" localSheetId="1">'[1]AppleTree:NationalCollegiate'!$C$28</definedName>
    <definedName name="totalallocation">'[1]AppleTree:NationalCollegiate'!$C$28</definedName>
    <definedName name="unESno" localSheetId="1">'[1]AppleTree:NationalCollegiate'!$B$11</definedName>
    <definedName name="unESno">'[1]AppleTree:NationalCollegiate'!$B$11</definedName>
    <definedName name="unHSno" localSheetId="1">'[1]AppleTree:NationalCollegiate'!$B$15</definedName>
    <definedName name="unHSno">'[1]AppleTree:NationalCollegiate'!$B$15</definedName>
    <definedName name="unMSno" localSheetId="1">'[1]AppleTree:NationalCollegiate'!$B$13</definedName>
    <definedName name="unMSno">'[1]AppleTree:NationalCollegiate'!$B$13</definedName>
    <definedName name="upperno" localSheetId="1">'[1]AppleTree:NationalCollegiate'!$B$10</definedName>
    <definedName name="upperno">'[1]AppleTree:NationalCollegiate'!$B$10</definedName>
    <definedName name="yes" localSheetId="1">'[3]OSSE Only'!$A$3:$A$4</definedName>
    <definedName name="yes">'Sheet1'!$A$14:$A$15</definedName>
    <definedName name="yesno" localSheetId="1">'1'!$L$10:$L$10</definedName>
    <definedName name="yesno" localSheetId="3">'Sheet1'!#REF!</definedName>
    <definedName name="yesno">'Sheet1'!#REF!</definedName>
    <definedName name="yesorno">'[2]Sheet1'!$A$9:$A$10</definedName>
  </definedNames>
  <calcPr fullCalcOnLoad="1"/>
</workbook>
</file>

<file path=xl/sharedStrings.xml><?xml version="1.0" encoding="utf-8"?>
<sst xmlns="http://schemas.openxmlformats.org/spreadsheetml/2006/main" count="120" uniqueCount="117">
  <si>
    <t>Tab Title</t>
  </si>
  <si>
    <t>Applicant Information and Certification</t>
  </si>
  <si>
    <t>Chairperson of the Board of Directors</t>
  </si>
  <si>
    <t>Chancellor</t>
  </si>
  <si>
    <t>Date of Certification (input at the time of signature)</t>
  </si>
  <si>
    <t>X</t>
  </si>
  <si>
    <r>
      <t xml:space="preserve">810 First Street, NE, 9th floor, Washington, DC 20002
Phone: 202.727.6436  •   Fax: 202.727.2019   •   </t>
    </r>
    <r>
      <rPr>
        <u val="single"/>
        <sz val="11"/>
        <color indexed="56"/>
        <rFont val="Calibri"/>
        <family val="2"/>
      </rPr>
      <t>www.osse.dc.gov</t>
    </r>
    <r>
      <rPr>
        <sz val="11"/>
        <rFont val="Calibri"/>
        <family val="2"/>
      </rPr>
      <t xml:space="preserve">
</t>
    </r>
  </si>
  <si>
    <t>Instruction</t>
  </si>
  <si>
    <t>Support Services</t>
  </si>
  <si>
    <t>Other</t>
  </si>
  <si>
    <t>Administration</t>
  </si>
  <si>
    <t>Student Transportation</t>
  </si>
  <si>
    <t>Operations &amp; Maintenance</t>
  </si>
  <si>
    <t>Yes</t>
  </si>
  <si>
    <t>No</t>
  </si>
  <si>
    <t>Academy for Learning Through the Arts (ALTA) Public Charter School</t>
  </si>
  <si>
    <t>Achievement Preparatory Academy Public Charter School</t>
  </si>
  <si>
    <t>AppleTree Early Learning Public Charter School</t>
  </si>
  <si>
    <t>Arts and Technology Public Charter School</t>
  </si>
  <si>
    <t>Booker T. Washington Public Charter School</t>
  </si>
  <si>
    <t>Bridges Public Charter School</t>
  </si>
  <si>
    <t>Capital City Public Charter School</t>
  </si>
  <si>
    <t>Carlos Rosario Public Charter School</t>
  </si>
  <si>
    <t>Center City Public Charter School</t>
  </si>
  <si>
    <t>Cesar Chavez Public Charter School</t>
  </si>
  <si>
    <t>Children's Studio Public Charter School</t>
  </si>
  <si>
    <t>City Collegiate Public Charter School</t>
  </si>
  <si>
    <t>Community Academy Public Charter School</t>
  </si>
  <si>
    <t>DC Bilingual Public Charter School</t>
  </si>
  <si>
    <t>DC Preparatory Public Charter School</t>
  </si>
  <si>
    <t>District of Columbia Public Schools (DCPS)</t>
  </si>
  <si>
    <t>E.L. Haynes Public Charter School</t>
  </si>
  <si>
    <t>Eagle Academy Public Charter School</t>
  </si>
  <si>
    <t>Early Childhood Academy Public Charter School</t>
  </si>
  <si>
    <t>Education Strengthens Families (ESF) Public Charter School</t>
  </si>
  <si>
    <t>Elsie Whitlow Stokes Public Charter School</t>
  </si>
  <si>
    <t>Excel Academy Public Charter School</t>
  </si>
  <si>
    <t>Friendship Public Charter School</t>
  </si>
  <si>
    <t>Hope Community Public Charter School</t>
  </si>
  <si>
    <t>Hospitality Public Charter School</t>
  </si>
  <si>
    <t>Howard Road Academy Public Charter School</t>
  </si>
  <si>
    <t>Howard University Middle School for Math &amp; Science Public Charter School</t>
  </si>
  <si>
    <t>Hyde Leadership Academy Public Charter School</t>
  </si>
  <si>
    <t>Ideal Academy Public Charter School</t>
  </si>
  <si>
    <t>Imagine Southeast Public Charter School</t>
  </si>
  <si>
    <t>Integrated Design &amp; Electronics Academy (IDEA) Public Charter School</t>
  </si>
  <si>
    <t>Kamit Institute for Magnificent  Achievers Public Charter School</t>
  </si>
  <si>
    <t>KIPP DC Public Charter School</t>
  </si>
  <si>
    <t>Latin American Montesori Bilingual (LAMB) Public Charter School</t>
  </si>
  <si>
    <t>LAYC YouthBuild Public Charter School</t>
  </si>
  <si>
    <t>Mary McLeod Bethune Public Charter School</t>
  </si>
  <si>
    <t>Maya Angelou Public Charter School</t>
  </si>
  <si>
    <t>Meridian Public Charter School</t>
  </si>
  <si>
    <t>National Collegiate Preparatory Public Charter School</t>
  </si>
  <si>
    <t>Next Step Public Charter School</t>
  </si>
  <si>
    <t>Nia Community Public Charter School</t>
  </si>
  <si>
    <t>Options Public Charter School</t>
  </si>
  <si>
    <t>Paul Public Charter School</t>
  </si>
  <si>
    <t>Potomac Lighthouse Public Charter School</t>
  </si>
  <si>
    <t>Roots Public Charter School</t>
  </si>
  <si>
    <t>School for Arts in Learning (SAIL) Public Charter School</t>
  </si>
  <si>
    <t>SEED Public Charter School</t>
  </si>
  <si>
    <t>Septima Clark Public Charter School</t>
  </si>
  <si>
    <t>St. Coletta Public Charter School</t>
  </si>
  <si>
    <t>Thea Bowman Public Charter School</t>
  </si>
  <si>
    <t>Thurgood Marshall Academy Public Charter School</t>
  </si>
  <si>
    <t>Tree of Life Public Charter School</t>
  </si>
  <si>
    <t>Two Rivers Public Charter School</t>
  </si>
  <si>
    <t>Washington Latin Public Charter School</t>
  </si>
  <si>
    <t>Washington Math Science &amp; Technology Public Charter School</t>
  </si>
  <si>
    <t>Washington Yu Ying Public Charter School</t>
  </si>
  <si>
    <t>William E. Doar Jr. Public Charter School</t>
  </si>
  <si>
    <t>Young America Works Public Charter School</t>
  </si>
  <si>
    <t>Part 2: LEA Certification of Application Amendment Request</t>
  </si>
  <si>
    <t>Other (non-LEAs only)</t>
  </si>
  <si>
    <t>By signing below, the Applicant certifies that the application amendment request covers all amendments made to the application (submitted simultaneously).</t>
  </si>
  <si>
    <t>Part 1: Subgrantee Information</t>
  </si>
  <si>
    <t>Name of Subgrantee</t>
  </si>
  <si>
    <t>Name of Subgrantee's Executive Leader (Chancellor, Executive Director, Etc.)</t>
  </si>
  <si>
    <t>Full Address of Subgrantee</t>
  </si>
  <si>
    <t>Main Telephone Number of Subgrantee</t>
  </si>
  <si>
    <t>Email Address of Subgrantee's Executive Leader</t>
  </si>
  <si>
    <t>Telephone Number of Subgrantee's Executive Leader</t>
  </si>
  <si>
    <t>Name of Primary Subgrantee Contact for Applicable Grant Program/s</t>
  </si>
  <si>
    <t>Position Title of Primary Subgrantee Contact for Applicable Grant Program/s</t>
  </si>
  <si>
    <t>Email Address of Primary Subgrantee Contact for Applicable Grant Program/s</t>
  </si>
  <si>
    <t>Telephone Number of Subgrantee Contact for Applicable Grant Program/s</t>
  </si>
  <si>
    <t>Name of Additional Subgrantee Contact for Applicable Grant Program/s</t>
  </si>
  <si>
    <t>Position Title of Additional Subgrantee Contact for Applicable Grant Program/s</t>
  </si>
  <si>
    <t>Email Address of Additional Subgrantee Contact for Applicable Grant Program/s</t>
  </si>
  <si>
    <t>Telephone Number of Additional Subgrantee Contact for Applicable Grant Program/s</t>
  </si>
  <si>
    <t>Signature of Individual Certifying Amendment Request</t>
  </si>
  <si>
    <t>Grant Program</t>
  </si>
  <si>
    <t>Program Category</t>
  </si>
  <si>
    <t>Budget Category</t>
  </si>
  <si>
    <t>Set-Aside Category</t>
  </si>
  <si>
    <t>Expenditure Description</t>
  </si>
  <si>
    <t>Currently Approved Amount</t>
  </si>
  <si>
    <t>Requested Change (+ or -)</t>
  </si>
  <si>
    <t>Amended Amount</t>
  </si>
  <si>
    <t>Rationale for Requested Change</t>
  </si>
  <si>
    <t>List of Amendments to Narrative Sections</t>
  </si>
  <si>
    <t>List of Amendments to Budget Sections</t>
  </si>
  <si>
    <t>Four items must be submitted to request amendment/s:</t>
  </si>
  <si>
    <t>(3) full amended application (in form (e.g. MS Excel) of original application), and</t>
  </si>
  <si>
    <t>(4) signed, scanned copy of cover page of full amended application.</t>
  </si>
  <si>
    <t>List of Amendments to Budget Sections of the Approved Application</t>
  </si>
  <si>
    <t>Page/Tab of Application</t>
  </si>
  <si>
    <t>Section Amended</t>
  </si>
  <si>
    <t>Summary of Amendments to this Section of this Page/Tab of the Application</t>
  </si>
  <si>
    <t>List of Amendments to Narrative Sections of the Approved Application</t>
  </si>
  <si>
    <t>Name of Individual Certifying Request (for LEAs: Executive Officer of Board or Chancellor only)</t>
  </si>
  <si>
    <t>Title of Individual Certifying Request (for LEAs: Executive Officer of Board or Chancellor only)</t>
  </si>
  <si>
    <t xml:space="preserve">Along with the amended application itself, the Subgrantee Application Amendment Summary Form must be submitted in order to request OSSE approval for an amendment request.  While OSSE will review the full application to ensure all amendments are allowable under statutory and regulatory requirements, the purpose of this form is to provide a list of specific amendments that are made to the narrative and/or the budget within the full application.  </t>
  </si>
  <si>
    <t>(1) completed Subgrantee Amendment Summary Form (MS Excel version),</t>
  </si>
  <si>
    <t>(2) signed, scanned copy of cover page (tab 1) of Subgrantee Amendment Summary Form,</t>
  </si>
  <si>
    <t>SUBGRANTEE APPLICATION AMENDMENT SUMMARY FORM</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</si>
</sst>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5">
    <font>
      <sz val="10"/>
      <name val="Calibri"/>
      <family val="0"/>
    </font>
    <font>
      <sz val="11"/>
      <color indexed="8"/>
      <name val="Calibri"/>
      <family val="2"/>
    </font>
    <font>
      <b/>
      <sz val="12"/>
      <name val="Calibri"/>
      <family val="2"/>
    </font>
    <font>
      <b/>
      <sz val="14"/>
      <color indexed="9"/>
      <name val="Calibri"/>
      <family val="2"/>
    </font>
    <font>
      <sz val="10"/>
      <name val="Arial"/>
      <family val="2"/>
    </font>
    <font>
      <b/>
      <sz val="14"/>
      <name val="Calibri"/>
      <family val="2"/>
    </font>
    <font>
      <b/>
      <sz val="10"/>
      <color indexed="10"/>
      <name val="Calibri"/>
      <family val="2"/>
    </font>
    <font>
      <b/>
      <sz val="12"/>
      <color indexed="10"/>
      <name val="Calibri"/>
      <family val="2"/>
    </font>
    <font>
      <b/>
      <sz val="16"/>
      <name val="Calibri"/>
      <family val="2"/>
    </font>
    <font>
      <u val="single"/>
      <sz val="8.5"/>
      <color indexed="12"/>
      <name val="Arial"/>
      <family val="2"/>
    </font>
    <font>
      <b/>
      <u val="single"/>
      <sz val="12"/>
      <name val="Calibri"/>
      <family val="2"/>
    </font>
    <font>
      <b/>
      <sz val="10"/>
      <name val="Calibri"/>
      <family val="2"/>
    </font>
    <font>
      <sz val="12"/>
      <name val="Calibri"/>
      <family val="2"/>
    </font>
    <font>
      <sz val="11"/>
      <name val="Calibri"/>
      <family val="2"/>
    </font>
    <font>
      <u val="single"/>
      <sz val="11"/>
      <color indexed="56"/>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Calibri"/>
      <family val="2"/>
    </font>
    <font>
      <b/>
      <i/>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6600"/>
        <bgColor indexed="64"/>
      </patternFill>
    </fill>
    <fill>
      <patternFill patternType="solid">
        <fgColor rgb="FFFFFF00"/>
        <bgColor indexed="64"/>
      </patternFill>
    </fill>
    <fill>
      <patternFill patternType="solid">
        <fgColor indexed="10"/>
        <bgColor indexed="64"/>
      </patternFill>
    </fill>
    <fill>
      <patternFill patternType="solid">
        <fgColor indexed="8"/>
        <bgColor indexed="64"/>
      </patternFill>
    </fill>
    <fill>
      <patternFill patternType="solid">
        <fgColor theme="0" tint="-0.24997000396251678"/>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top/>
      <bottom/>
    </border>
    <border>
      <left/>
      <right style="thick"/>
      <top/>
      <bottom/>
    </border>
    <border>
      <left style="thick"/>
      <right/>
      <top/>
      <bottom style="thick"/>
    </border>
    <border>
      <left/>
      <right/>
      <top/>
      <bottom style="thick"/>
    </border>
    <border>
      <left/>
      <right style="thick"/>
      <top/>
      <bottom style="thick"/>
    </border>
    <border>
      <left/>
      <right/>
      <top/>
      <bottom style="thin"/>
    </border>
    <border>
      <left/>
      <right/>
      <top style="thin"/>
      <bottom style="thin"/>
    </border>
    <border>
      <left style="thin"/>
      <right style="thin"/>
      <top style="thin"/>
      <bottom style="thin"/>
    </border>
    <border>
      <left style="thick"/>
      <right/>
      <top style="thick"/>
      <bottom/>
    </border>
    <border>
      <left/>
      <right/>
      <top style="thick"/>
      <bottom/>
    </border>
    <border>
      <left/>
      <right style="thick"/>
      <top style="thick"/>
      <bottom/>
    </border>
    <border>
      <left style="thick"/>
      <right style="thin"/>
      <top/>
      <bottom style="thin"/>
    </border>
    <border>
      <left style="thin"/>
      <right style="thin"/>
      <top/>
      <bottom style="thin"/>
    </border>
    <border>
      <left style="thin"/>
      <right style="thick"/>
      <top/>
      <bottom style="thin"/>
    </border>
    <border>
      <left style="thick"/>
      <right style="thin"/>
      <top style="thin"/>
      <bottom style="thin"/>
    </border>
    <border>
      <left style="thin"/>
      <right style="thick"/>
      <top style="thin"/>
      <bottom style="thin"/>
    </border>
    <border>
      <left style="thick"/>
      <right/>
      <top style="thin"/>
      <bottom/>
    </border>
    <border>
      <left/>
      <right/>
      <top style="thin"/>
      <bottom/>
    </border>
    <border>
      <left/>
      <right style="thick"/>
      <top style="thin"/>
      <bottom/>
    </border>
    <border>
      <left style="thick"/>
      <right/>
      <top/>
      <bottom style="thin"/>
    </border>
    <border>
      <left/>
      <right style="thick"/>
      <top/>
      <bottom style="thin"/>
    </border>
    <border>
      <left/>
      <right style="thin"/>
      <top/>
      <bottom style="thin"/>
    </border>
    <border>
      <left/>
      <right style="thin"/>
      <top style="thin"/>
      <bottom style="thin"/>
    </border>
    <border>
      <left style="thick"/>
      <right style="thin"/>
      <top style="thin"/>
      <bottom style="thick"/>
    </border>
    <border>
      <left style="thin"/>
      <right style="thin"/>
      <top style="thin"/>
      <bottom style="thick"/>
    </border>
    <border>
      <left/>
      <right style="thin"/>
      <top style="thin"/>
      <bottom style="thick"/>
    </border>
    <border>
      <left style="thin"/>
      <right style="thick"/>
      <top style="thin"/>
      <bottom style="thick"/>
    </border>
    <border>
      <left style="medium"/>
      <right style="thin"/>
      <top style="thin"/>
      <bottom style="thin"/>
    </border>
    <border>
      <left style="medium"/>
      <right style="thin"/>
      <top/>
      <bottom style="thin"/>
    </border>
    <border>
      <left style="medium"/>
      <right style="thin"/>
      <top style="thin"/>
      <bottom style="thick"/>
    </border>
    <border>
      <left style="thick"/>
      <right style="thin"/>
      <top style="thick"/>
      <bottom style="thin"/>
    </border>
    <border>
      <left style="thin"/>
      <right style="thin"/>
      <top style="thick"/>
      <bottom style="thin"/>
    </border>
    <border>
      <left style="thin"/>
      <right style="thick"/>
      <top style="thick"/>
      <bottom style="thin"/>
    </border>
    <border>
      <left style="medium"/>
      <right style="thin"/>
      <top style="thick"/>
      <bottom style="thin"/>
    </border>
    <border>
      <left/>
      <right/>
      <top/>
      <bottom style="medium">
        <color rgb="FFFF0000"/>
      </bottom>
    </border>
    <border>
      <left/>
      <right/>
      <top style="medium">
        <color rgb="FFFF0000"/>
      </top>
      <bottom style="thick"/>
    </border>
    <border>
      <left/>
      <right/>
      <top style="medium">
        <color rgb="FFFF0000"/>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9"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4" fillId="0" borderId="0">
      <alignment/>
      <protection/>
    </xf>
    <xf numFmtId="0" fontId="0" fillId="0" borderId="0">
      <alignment/>
      <protection/>
    </xf>
    <xf numFmtId="0" fontId="35"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07">
    <xf numFmtId="0" fontId="0" fillId="0" borderId="0" xfId="0" applyAlignment="1">
      <alignment/>
    </xf>
    <xf numFmtId="0" fontId="0" fillId="0" borderId="0" xfId="60" applyFont="1" applyProtection="1">
      <alignment/>
      <protection/>
    </xf>
    <xf numFmtId="0" fontId="2" fillId="33" borderId="10" xfId="60" applyFont="1" applyFill="1" applyBorder="1" applyAlignment="1" applyProtection="1">
      <alignment horizontal="center" vertical="center" wrapText="1"/>
      <protection/>
    </xf>
    <xf numFmtId="0" fontId="2" fillId="33" borderId="0" xfId="60" applyFont="1" applyFill="1" applyBorder="1" applyAlignment="1" applyProtection="1">
      <alignment horizontal="center" vertical="center" wrapText="1"/>
      <protection/>
    </xf>
    <xf numFmtId="0" fontId="2" fillId="33" borderId="11" xfId="60" applyFont="1" applyFill="1" applyBorder="1" applyAlignment="1" applyProtection="1">
      <alignment horizontal="center" vertical="center" wrapText="1"/>
      <protection/>
    </xf>
    <xf numFmtId="0" fontId="6" fillId="33" borderId="0" xfId="60" applyFont="1" applyFill="1" applyBorder="1" applyAlignment="1" applyProtection="1">
      <alignment horizontal="center" vertical="center" wrapText="1"/>
      <protection/>
    </xf>
    <xf numFmtId="0" fontId="6" fillId="33" borderId="11" xfId="60" applyFont="1" applyFill="1" applyBorder="1" applyAlignment="1" applyProtection="1">
      <alignment horizontal="center" vertical="center" wrapText="1"/>
      <protection/>
    </xf>
    <xf numFmtId="0" fontId="6" fillId="33" borderId="12" xfId="60" applyFont="1" applyFill="1" applyBorder="1" applyAlignment="1" applyProtection="1">
      <alignment horizontal="center" vertical="center" wrapText="1"/>
      <protection/>
    </xf>
    <xf numFmtId="0" fontId="6" fillId="33" borderId="13" xfId="60" applyFont="1" applyFill="1" applyBorder="1" applyAlignment="1" applyProtection="1">
      <alignment horizontal="center" vertical="center" wrapText="1"/>
      <protection/>
    </xf>
    <xf numFmtId="0" fontId="7" fillId="33" borderId="13" xfId="60" applyFont="1" applyFill="1" applyBorder="1" applyAlignment="1" applyProtection="1">
      <alignment horizontal="center" vertical="center" wrapText="1"/>
      <protection/>
    </xf>
    <xf numFmtId="0" fontId="6" fillId="33" borderId="14" xfId="60" applyFont="1" applyFill="1" applyBorder="1" applyAlignment="1" applyProtection="1">
      <alignment horizontal="center" vertical="center" wrapText="1"/>
      <protection/>
    </xf>
    <xf numFmtId="0" fontId="6" fillId="33" borderId="10" xfId="60" applyFont="1" applyFill="1" applyBorder="1" applyAlignment="1" applyProtection="1">
      <alignment horizontal="center" vertical="center" wrapText="1"/>
      <protection/>
    </xf>
    <xf numFmtId="0" fontId="0" fillId="33" borderId="10" xfId="60" applyFont="1" applyFill="1" applyBorder="1" applyProtection="1">
      <alignment/>
      <protection/>
    </xf>
    <xf numFmtId="0" fontId="8" fillId="33" borderId="0" xfId="60" applyFont="1" applyFill="1" applyBorder="1" applyAlignment="1" applyProtection="1">
      <alignment horizontal="left"/>
      <protection/>
    </xf>
    <xf numFmtId="0" fontId="0" fillId="33" borderId="0" xfId="60" applyFont="1" applyFill="1" applyBorder="1" applyProtection="1">
      <alignment/>
      <protection/>
    </xf>
    <xf numFmtId="0" fontId="0" fillId="33" borderId="11" xfId="60" applyFont="1" applyFill="1" applyBorder="1" applyProtection="1">
      <alignment/>
      <protection/>
    </xf>
    <xf numFmtId="0" fontId="0" fillId="33" borderId="12" xfId="60" applyFont="1" applyFill="1" applyBorder="1" applyProtection="1">
      <alignment/>
      <protection/>
    </xf>
    <xf numFmtId="0" fontId="0" fillId="33" borderId="13" xfId="60" applyFont="1" applyFill="1" applyBorder="1" applyProtection="1">
      <alignment/>
      <protection/>
    </xf>
    <xf numFmtId="0" fontId="0" fillId="33" borderId="14" xfId="60" applyFont="1" applyFill="1" applyBorder="1" applyProtection="1">
      <alignment/>
      <protection/>
    </xf>
    <xf numFmtId="0" fontId="0" fillId="0" borderId="0" xfId="60" applyFont="1" applyBorder="1" applyProtection="1">
      <alignment/>
      <protection/>
    </xf>
    <xf numFmtId="0" fontId="0" fillId="0" borderId="0" xfId="0" applyFont="1" applyAlignment="1">
      <alignment/>
    </xf>
    <xf numFmtId="0" fontId="0" fillId="0" borderId="0" xfId="0" applyFont="1" applyFill="1" applyBorder="1" applyAlignment="1">
      <alignment horizontal="center"/>
    </xf>
    <xf numFmtId="0" fontId="8" fillId="33" borderId="0" xfId="60" applyFont="1" applyFill="1" applyBorder="1" applyAlignment="1" applyProtection="1">
      <alignment horizontal="center" vertical="center"/>
      <protection/>
    </xf>
    <xf numFmtId="0" fontId="0" fillId="33" borderId="0" xfId="60" applyFont="1" applyFill="1" applyBorder="1" applyAlignment="1" applyProtection="1">
      <alignment vertical="center"/>
      <protection/>
    </xf>
    <xf numFmtId="0" fontId="5" fillId="33" borderId="0" xfId="60" applyFont="1" applyFill="1" applyBorder="1" applyAlignment="1" applyProtection="1">
      <alignment horizontal="right" vertical="center"/>
      <protection/>
    </xf>
    <xf numFmtId="0" fontId="0" fillId="34" borderId="13" xfId="60" applyFont="1" applyFill="1" applyBorder="1" applyAlignment="1" applyProtection="1">
      <alignment vertical="center"/>
      <protection/>
    </xf>
    <xf numFmtId="0" fontId="2" fillId="33" borderId="0" xfId="60" applyFont="1" applyFill="1" applyBorder="1" applyProtection="1">
      <alignment/>
      <protection/>
    </xf>
    <xf numFmtId="0" fontId="54" fillId="33" borderId="0" xfId="60" applyFont="1" applyFill="1" applyBorder="1" applyAlignment="1" applyProtection="1">
      <alignment horizontal="center" vertical="center" wrapText="1"/>
      <protection/>
    </xf>
    <xf numFmtId="0" fontId="52" fillId="0" borderId="0" xfId="61" applyFont="1" applyAlignment="1">
      <alignment wrapText="1"/>
      <protection/>
    </xf>
    <xf numFmtId="0" fontId="35" fillId="0" borderId="0" xfId="61" applyAlignment="1">
      <alignment wrapText="1"/>
      <protection/>
    </xf>
    <xf numFmtId="0" fontId="3" fillId="0" borderId="0" xfId="60" applyFont="1" applyFill="1" applyBorder="1" applyAlignment="1" applyProtection="1">
      <alignment horizontal="center" vertical="center"/>
      <protection/>
    </xf>
    <xf numFmtId="44" fontId="35" fillId="0" borderId="0" xfId="61" applyNumberFormat="1" applyAlignment="1">
      <alignment wrapText="1"/>
      <protection/>
    </xf>
    <xf numFmtId="0" fontId="35" fillId="0" borderId="0" xfId="61" applyFont="1" applyAlignment="1">
      <alignment wrapText="1"/>
      <protection/>
    </xf>
    <xf numFmtId="0" fontId="52" fillId="0" borderId="15" xfId="61" applyFont="1" applyBorder="1" applyAlignment="1">
      <alignment wrapText="1"/>
      <protection/>
    </xf>
    <xf numFmtId="44" fontId="52" fillId="0" borderId="15" xfId="61" applyNumberFormat="1" applyFont="1" applyBorder="1" applyAlignment="1">
      <alignment wrapText="1"/>
      <protection/>
    </xf>
    <xf numFmtId="0" fontId="52" fillId="0" borderId="16" xfId="61" applyFont="1" applyBorder="1" applyAlignment="1">
      <alignment wrapText="1"/>
      <protection/>
    </xf>
    <xf numFmtId="0" fontId="52" fillId="0" borderId="16" xfId="61" applyFont="1" applyBorder="1" applyAlignment="1">
      <alignment horizontal="center" wrapText="1"/>
      <protection/>
    </xf>
    <xf numFmtId="0" fontId="10" fillId="35" borderId="17" xfId="54" applyFont="1" applyFill="1" applyBorder="1" applyAlignment="1" applyProtection="1">
      <alignment horizontal="left" vertical="center" shrinkToFit="1"/>
      <protection/>
    </xf>
    <xf numFmtId="0" fontId="10" fillId="36" borderId="17" xfId="54" applyFont="1" applyFill="1" applyBorder="1" applyAlignment="1" applyProtection="1">
      <alignment vertical="center"/>
      <protection/>
    </xf>
    <xf numFmtId="0" fontId="2" fillId="33" borderId="18" xfId="60" applyFont="1" applyFill="1" applyBorder="1" applyAlignment="1" applyProtection="1">
      <alignment horizontal="center" vertical="center" wrapText="1"/>
      <protection/>
    </xf>
    <xf numFmtId="0" fontId="2" fillId="33" borderId="19" xfId="60" applyFont="1" applyFill="1" applyBorder="1" applyAlignment="1" applyProtection="1">
      <alignment horizontal="center" vertical="center" wrapText="1"/>
      <protection/>
    </xf>
    <xf numFmtId="0" fontId="2" fillId="33" borderId="20" xfId="60" applyFont="1" applyFill="1" applyBorder="1" applyAlignment="1" applyProtection="1">
      <alignment horizontal="center" vertical="center" wrapText="1"/>
      <protection/>
    </xf>
    <xf numFmtId="0" fontId="2" fillId="33" borderId="10" xfId="60" applyFont="1" applyFill="1" applyBorder="1" applyAlignment="1" applyProtection="1">
      <alignment horizontal="center" vertical="center" wrapText="1"/>
      <protection/>
    </xf>
    <xf numFmtId="0" fontId="2" fillId="33" borderId="0" xfId="60" applyFont="1" applyFill="1" applyBorder="1" applyAlignment="1" applyProtection="1">
      <alignment horizontal="center" vertical="center" wrapText="1"/>
      <protection/>
    </xf>
    <xf numFmtId="0" fontId="2" fillId="33" borderId="11" xfId="60" applyFont="1" applyFill="1" applyBorder="1" applyAlignment="1" applyProtection="1">
      <alignment horizontal="center" vertical="center" wrapText="1"/>
      <protection/>
    </xf>
    <xf numFmtId="0" fontId="0" fillId="0" borderId="0" xfId="60" applyFont="1" applyBorder="1" applyAlignment="1" applyProtection="1">
      <alignment horizontal="center"/>
      <protection/>
    </xf>
    <xf numFmtId="0" fontId="0" fillId="34" borderId="0" xfId="60" applyFont="1" applyFill="1" applyBorder="1" applyAlignment="1" applyProtection="1">
      <alignment horizontal="center"/>
      <protection/>
    </xf>
    <xf numFmtId="0" fontId="10" fillId="37" borderId="17" xfId="55" applyFont="1" applyFill="1" applyBorder="1" applyAlignment="1" applyProtection="1">
      <alignment horizontal="left" vertical="center" shrinkToFit="1"/>
      <protection/>
    </xf>
    <xf numFmtId="0" fontId="7" fillId="33" borderId="0" xfId="60" applyFont="1" applyFill="1" applyBorder="1" applyAlignment="1" applyProtection="1">
      <alignment horizontal="center" vertical="center" wrapText="1"/>
      <protection/>
    </xf>
    <xf numFmtId="0" fontId="3" fillId="38" borderId="21" xfId="60" applyFont="1" applyFill="1" applyBorder="1" applyAlignment="1" applyProtection="1">
      <alignment horizontal="center" vertical="center"/>
      <protection/>
    </xf>
    <xf numFmtId="0" fontId="3" fillId="38" borderId="22" xfId="60" applyFont="1" applyFill="1" applyBorder="1" applyAlignment="1" applyProtection="1">
      <alignment horizontal="center" vertical="center"/>
      <protection/>
    </xf>
    <xf numFmtId="0" fontId="3" fillId="38" borderId="23" xfId="60" applyFont="1" applyFill="1" applyBorder="1" applyAlignment="1" applyProtection="1">
      <alignment horizontal="center" vertical="center"/>
      <protection/>
    </xf>
    <xf numFmtId="0" fontId="3" fillId="38" borderId="24" xfId="60" applyFont="1" applyFill="1" applyBorder="1" applyAlignment="1" applyProtection="1">
      <alignment horizontal="center" vertical="center"/>
      <protection/>
    </xf>
    <xf numFmtId="0" fontId="3" fillId="38" borderId="17" xfId="60" applyFont="1" applyFill="1" applyBorder="1" applyAlignment="1" applyProtection="1">
      <alignment horizontal="center" vertical="center"/>
      <protection/>
    </xf>
    <xf numFmtId="0" fontId="3" fillId="38" borderId="25" xfId="60" applyFont="1" applyFill="1" applyBorder="1" applyAlignment="1" applyProtection="1">
      <alignment horizontal="center" vertical="center"/>
      <protection/>
    </xf>
    <xf numFmtId="0" fontId="12" fillId="33" borderId="26" xfId="60" applyFont="1" applyFill="1" applyBorder="1" applyAlignment="1" applyProtection="1">
      <alignment horizontal="left" vertical="center" wrapText="1"/>
      <protection/>
    </xf>
    <xf numFmtId="0" fontId="12" fillId="33" borderId="27" xfId="60" applyFont="1" applyFill="1" applyBorder="1" applyAlignment="1" applyProtection="1">
      <alignment horizontal="left" vertical="center" wrapText="1"/>
      <protection/>
    </xf>
    <xf numFmtId="0" fontId="12" fillId="33" borderId="28" xfId="60" applyFont="1" applyFill="1" applyBorder="1" applyAlignment="1" applyProtection="1">
      <alignment horizontal="left" vertical="center" wrapText="1"/>
      <protection/>
    </xf>
    <xf numFmtId="0" fontId="12" fillId="33" borderId="10" xfId="60" applyFont="1" applyFill="1" applyBorder="1" applyAlignment="1" applyProtection="1">
      <alignment horizontal="left" vertical="center" wrapText="1"/>
      <protection/>
    </xf>
    <xf numFmtId="0" fontId="12" fillId="33" borderId="0" xfId="60" applyFont="1" applyFill="1" applyBorder="1" applyAlignment="1" applyProtection="1">
      <alignment horizontal="left" vertical="center" wrapText="1"/>
      <protection/>
    </xf>
    <xf numFmtId="0" fontId="12" fillId="33" borderId="11" xfId="60" applyFont="1" applyFill="1" applyBorder="1" applyAlignment="1" applyProtection="1">
      <alignment horizontal="left" vertical="center" wrapText="1"/>
      <protection/>
    </xf>
    <xf numFmtId="0" fontId="12" fillId="33" borderId="29" xfId="60" applyFont="1" applyFill="1" applyBorder="1" applyAlignment="1" applyProtection="1">
      <alignment horizontal="left" vertical="center" wrapText="1"/>
      <protection/>
    </xf>
    <xf numFmtId="0" fontId="12" fillId="33" borderId="15" xfId="60" applyFont="1" applyFill="1" applyBorder="1" applyAlignment="1" applyProtection="1">
      <alignment horizontal="left" vertical="center" wrapText="1"/>
      <protection/>
    </xf>
    <xf numFmtId="0" fontId="12" fillId="33" borderId="30" xfId="60" applyFont="1" applyFill="1" applyBorder="1" applyAlignment="1" applyProtection="1">
      <alignment horizontal="left" vertical="center" wrapText="1"/>
      <protection/>
    </xf>
    <xf numFmtId="0" fontId="11" fillId="39" borderId="21" xfId="60" applyFont="1" applyFill="1" applyBorder="1" applyProtection="1">
      <alignment/>
      <protection/>
    </xf>
    <xf numFmtId="0" fontId="11" fillId="39" borderId="22" xfId="60" applyFont="1" applyFill="1" applyBorder="1" applyProtection="1">
      <alignment/>
      <protection/>
    </xf>
    <xf numFmtId="0" fontId="11" fillId="39" borderId="31" xfId="60" applyFont="1" applyFill="1" applyBorder="1" applyProtection="1">
      <alignment/>
      <protection/>
    </xf>
    <xf numFmtId="0" fontId="11" fillId="39" borderId="23" xfId="60" applyFont="1" applyFill="1" applyBorder="1" applyProtection="1">
      <alignment/>
      <protection/>
    </xf>
    <xf numFmtId="0" fontId="13" fillId="0" borderId="0" xfId="60" applyFont="1" applyBorder="1" applyAlignment="1" applyProtection="1">
      <alignment horizontal="center" wrapText="1"/>
      <protection/>
    </xf>
    <xf numFmtId="0" fontId="0" fillId="0" borderId="0" xfId="60" applyBorder="1" applyProtection="1">
      <alignment/>
      <protection/>
    </xf>
    <xf numFmtId="0" fontId="0" fillId="33" borderId="24" xfId="60" applyFont="1" applyFill="1" applyBorder="1" applyAlignment="1" applyProtection="1">
      <alignment horizontal="left" vertical="top" wrapText="1"/>
      <protection locked="0"/>
    </xf>
    <xf numFmtId="0" fontId="0" fillId="33" borderId="17" xfId="60" applyFont="1" applyFill="1" applyBorder="1" applyAlignment="1" applyProtection="1">
      <alignment horizontal="left" vertical="top" wrapText="1"/>
      <protection locked="0"/>
    </xf>
    <xf numFmtId="0" fontId="0" fillId="33" borderId="32" xfId="60" applyFont="1" applyFill="1" applyBorder="1" applyAlignment="1" applyProtection="1">
      <alignment horizontal="left" vertical="top" wrapText="1"/>
      <protection/>
    </xf>
    <xf numFmtId="0" fontId="0" fillId="33" borderId="17" xfId="60" applyFont="1" applyFill="1" applyBorder="1" applyAlignment="1" applyProtection="1">
      <alignment horizontal="left" vertical="top" wrapText="1"/>
      <protection/>
    </xf>
    <xf numFmtId="0" fontId="0" fillId="33" borderId="25" xfId="60" applyFont="1" applyFill="1" applyBorder="1" applyAlignment="1" applyProtection="1">
      <alignment horizontal="left" vertical="top" wrapText="1"/>
      <protection/>
    </xf>
    <xf numFmtId="0" fontId="11" fillId="39" borderId="24" xfId="60" applyFont="1" applyFill="1" applyBorder="1" applyProtection="1">
      <alignment/>
      <protection/>
    </xf>
    <xf numFmtId="0" fontId="11" fillId="39" borderId="17" xfId="60" applyFont="1" applyFill="1" applyBorder="1" applyProtection="1">
      <alignment/>
      <protection/>
    </xf>
    <xf numFmtId="0" fontId="0" fillId="33" borderId="33" xfId="60" applyFont="1" applyFill="1" applyBorder="1" applyAlignment="1" applyProtection="1">
      <alignment horizontal="left" vertical="top" wrapText="1"/>
      <protection locked="0"/>
    </xf>
    <xf numFmtId="0" fontId="0" fillId="33" borderId="34" xfId="60" applyFont="1" applyFill="1" applyBorder="1" applyAlignment="1" applyProtection="1">
      <alignment horizontal="left" vertical="top" wrapText="1"/>
      <protection locked="0"/>
    </xf>
    <xf numFmtId="0" fontId="0" fillId="33" borderId="35" xfId="60" applyFont="1" applyFill="1" applyBorder="1" applyAlignment="1" applyProtection="1">
      <alignment horizontal="left" vertical="top" wrapText="1"/>
      <protection/>
    </xf>
    <xf numFmtId="0" fontId="0" fillId="33" borderId="34" xfId="60" applyFont="1" applyFill="1" applyBorder="1" applyAlignment="1" applyProtection="1">
      <alignment horizontal="left" vertical="top" wrapText="1"/>
      <protection/>
    </xf>
    <xf numFmtId="0" fontId="0" fillId="33" borderId="36" xfId="60" applyFont="1" applyFill="1" applyBorder="1" applyAlignment="1" applyProtection="1">
      <alignment horizontal="left" vertical="top" wrapText="1"/>
      <protection/>
    </xf>
    <xf numFmtId="0" fontId="0" fillId="33" borderId="25" xfId="60" applyFont="1" applyFill="1" applyBorder="1" applyAlignment="1" applyProtection="1">
      <alignment horizontal="left" vertical="top" wrapText="1"/>
      <protection locked="0"/>
    </xf>
    <xf numFmtId="0" fontId="0" fillId="33" borderId="37" xfId="60" applyFont="1" applyFill="1" applyBorder="1" applyAlignment="1" applyProtection="1">
      <alignment horizontal="left" vertical="top" wrapText="1"/>
      <protection locked="0"/>
    </xf>
    <xf numFmtId="0" fontId="11" fillId="39" borderId="38" xfId="60" applyFont="1" applyFill="1" applyBorder="1" applyProtection="1">
      <alignment/>
      <protection/>
    </xf>
    <xf numFmtId="0" fontId="0" fillId="33" borderId="36" xfId="60" applyFont="1" applyFill="1" applyBorder="1" applyAlignment="1" applyProtection="1">
      <alignment horizontal="left" vertical="top" wrapText="1"/>
      <protection locked="0"/>
    </xf>
    <xf numFmtId="0" fontId="0" fillId="33" borderId="39" xfId="60" applyFont="1" applyFill="1" applyBorder="1" applyAlignment="1" applyProtection="1">
      <alignment horizontal="left" vertical="top" wrapText="1"/>
      <protection locked="0"/>
    </xf>
    <xf numFmtId="0" fontId="11" fillId="39" borderId="25" xfId="60" applyFont="1" applyFill="1" applyBorder="1" applyProtection="1">
      <alignment/>
      <protection/>
    </xf>
    <xf numFmtId="0" fontId="11" fillId="39" borderId="37" xfId="60" applyFont="1" applyFill="1" applyBorder="1" applyProtection="1">
      <alignment/>
      <protection/>
    </xf>
    <xf numFmtId="49" fontId="0" fillId="33" borderId="33" xfId="60" applyNumberFormat="1" applyFont="1" applyFill="1" applyBorder="1" applyAlignment="1" applyProtection="1">
      <alignment horizontal="left" vertical="top" wrapText="1"/>
      <protection locked="0"/>
    </xf>
    <xf numFmtId="49" fontId="0" fillId="33" borderId="34" xfId="60" applyNumberFormat="1" applyFont="1" applyFill="1" applyBorder="1" applyAlignment="1" applyProtection="1">
      <alignment horizontal="left" vertical="top" wrapText="1"/>
      <protection locked="0"/>
    </xf>
    <xf numFmtId="49" fontId="0" fillId="33" borderId="36" xfId="60" applyNumberFormat="1" applyFont="1" applyFill="1" applyBorder="1" applyAlignment="1" applyProtection="1">
      <alignment horizontal="left" vertical="top" wrapText="1"/>
      <protection locked="0"/>
    </xf>
    <xf numFmtId="0" fontId="11" fillId="39" borderId="40" xfId="60" applyFont="1" applyFill="1" applyBorder="1" applyProtection="1">
      <alignment/>
      <protection/>
    </xf>
    <xf numFmtId="0" fontId="11" fillId="39" borderId="41" xfId="60" applyFont="1" applyFill="1" applyBorder="1" applyProtection="1">
      <alignment/>
      <protection/>
    </xf>
    <xf numFmtId="0" fontId="11" fillId="39" borderId="42" xfId="60" applyFont="1" applyFill="1" applyBorder="1" applyProtection="1">
      <alignment/>
      <protection/>
    </xf>
    <xf numFmtId="0" fontId="11" fillId="39" borderId="43" xfId="60" applyFont="1" applyFill="1" applyBorder="1" applyProtection="1">
      <alignment/>
      <protection/>
    </xf>
    <xf numFmtId="0" fontId="0" fillId="0" borderId="44" xfId="60" applyFont="1" applyBorder="1" applyAlignment="1" applyProtection="1">
      <alignment horizontal="center"/>
      <protection/>
    </xf>
    <xf numFmtId="0" fontId="0" fillId="0" borderId="45" xfId="60" applyFont="1" applyBorder="1" applyAlignment="1" applyProtection="1">
      <alignment horizontal="center"/>
      <protection/>
    </xf>
    <xf numFmtId="0" fontId="3" fillId="38" borderId="18" xfId="60" applyFont="1" applyFill="1" applyBorder="1" applyAlignment="1" applyProtection="1">
      <alignment horizontal="center" vertical="center"/>
      <protection/>
    </xf>
    <xf numFmtId="0" fontId="3" fillId="38" borderId="19" xfId="60" applyFont="1" applyFill="1" applyBorder="1" applyAlignment="1" applyProtection="1">
      <alignment horizontal="center" vertical="center"/>
      <protection/>
    </xf>
    <xf numFmtId="0" fontId="3" fillId="38" borderId="20" xfId="60" applyFont="1" applyFill="1" applyBorder="1" applyAlignment="1" applyProtection="1">
      <alignment horizontal="center" vertical="center"/>
      <protection/>
    </xf>
    <xf numFmtId="0" fontId="3" fillId="38" borderId="10" xfId="60" applyFont="1" applyFill="1" applyBorder="1" applyAlignment="1" applyProtection="1">
      <alignment horizontal="center" vertical="center"/>
      <protection/>
    </xf>
    <xf numFmtId="0" fontId="3" fillId="38" borderId="0" xfId="60" applyFont="1" applyFill="1" applyBorder="1" applyAlignment="1" applyProtection="1">
      <alignment horizontal="center" vertical="center"/>
      <protection/>
    </xf>
    <xf numFmtId="0" fontId="3" fillId="38" borderId="11" xfId="60" applyFont="1" applyFill="1" applyBorder="1" applyAlignment="1" applyProtection="1">
      <alignment horizontal="center" vertical="center"/>
      <protection/>
    </xf>
    <xf numFmtId="0" fontId="0" fillId="0" borderId="46" xfId="60" applyFont="1" applyBorder="1" applyAlignment="1" applyProtection="1">
      <alignment horizontal="center"/>
      <protection/>
    </xf>
    <xf numFmtId="0" fontId="11" fillId="35" borderId="17" xfId="60" applyFont="1" applyFill="1" applyBorder="1" applyAlignment="1" applyProtection="1">
      <alignment horizontal="left"/>
      <protection/>
    </xf>
    <xf numFmtId="0" fontId="11" fillId="36" borderId="17" xfId="60" applyFont="1" applyFill="1" applyBorder="1" applyAlignment="1" applyProtection="1">
      <alignment horizontal="left"/>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2" xfId="59"/>
    <cellStyle name="Normal 3" xfId="60"/>
    <cellStyle name="Normal 4"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1000125</xdr:colOff>
      <xdr:row>18</xdr:row>
      <xdr:rowOff>28575</xdr:rowOff>
    </xdr:from>
    <xdr:to>
      <xdr:col>9</xdr:col>
      <xdr:colOff>628650</xdr:colOff>
      <xdr:row>20</xdr:row>
      <xdr:rowOff>304800</xdr:rowOff>
    </xdr:to>
    <xdr:sp>
      <xdr:nvSpPr>
        <xdr:cNvPr id="1" name="AutoShape 23"/>
        <xdr:cNvSpPr>
          <a:spLocks/>
        </xdr:cNvSpPr>
      </xdr:nvSpPr>
      <xdr:spPr>
        <a:xfrm>
          <a:off x="7286625" y="4991100"/>
          <a:ext cx="2771775" cy="904875"/>
        </a:xfrm>
        <a:prstGeom prst="flowChartAlternateProcess">
          <a:avLst/>
        </a:prstGeom>
        <a:solidFill>
          <a:srgbClr val="FFFFFF"/>
        </a:solidFill>
        <a:ln w="28575" cmpd="sng">
          <a:solidFill>
            <a:srgbClr val="000000"/>
          </a:solidFill>
          <a:prstDash val="sysDash"/>
          <a:headEnd type="none"/>
          <a:tailEnd type="none"/>
        </a:ln>
      </xdr:spPr>
      <xdr:txBody>
        <a:bodyPr vertOverflow="clip" wrap="square" lIns="36576" tIns="27432" rIns="36576" bIns="0"/>
        <a:p>
          <a:pPr algn="ctr">
            <a:defRPr/>
          </a:pPr>
          <a:r>
            <a:rPr lang="en-US" cap="none" sz="1200" b="1" i="1" u="none" baseline="0">
              <a:solidFill>
                <a:srgbClr val="000000"/>
              </a:solidFill>
            </a:rPr>
            <a:t>You can navigate through this application amendment request 
</a:t>
          </a:r>
          <a:r>
            <a:rPr lang="en-US" cap="none" sz="1200" b="1" i="1" u="none" baseline="0">
              <a:solidFill>
                <a:srgbClr val="000000"/>
              </a:solidFill>
            </a:rPr>
            <a:t>workbook by selecting the desired tabs at the left.</a:t>
          </a:r>
        </a:p>
      </xdr:txBody>
    </xdr:sp>
    <xdr:clientData/>
  </xdr:twoCellAnchor>
  <xdr:twoCellAnchor>
    <xdr:from>
      <xdr:col>6</xdr:col>
      <xdr:colOff>295275</xdr:colOff>
      <xdr:row>18</xdr:row>
      <xdr:rowOff>142875</xdr:rowOff>
    </xdr:from>
    <xdr:to>
      <xdr:col>6</xdr:col>
      <xdr:colOff>1009650</xdr:colOff>
      <xdr:row>19</xdr:row>
      <xdr:rowOff>171450</xdr:rowOff>
    </xdr:to>
    <xdr:sp>
      <xdr:nvSpPr>
        <xdr:cNvPr id="2" name="Line 25"/>
        <xdr:cNvSpPr>
          <a:spLocks/>
        </xdr:cNvSpPr>
      </xdr:nvSpPr>
      <xdr:spPr>
        <a:xfrm flipH="1" flipV="1">
          <a:off x="6581775" y="5105400"/>
          <a:ext cx="714375"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323850</xdr:colOff>
      <xdr:row>19</xdr:row>
      <xdr:rowOff>190500</xdr:rowOff>
    </xdr:from>
    <xdr:to>
      <xdr:col>6</xdr:col>
      <xdr:colOff>1000125</xdr:colOff>
      <xdr:row>20</xdr:row>
      <xdr:rowOff>161925</xdr:rowOff>
    </xdr:to>
    <xdr:sp>
      <xdr:nvSpPr>
        <xdr:cNvPr id="3" name="Line 26"/>
        <xdr:cNvSpPr>
          <a:spLocks/>
        </xdr:cNvSpPr>
      </xdr:nvSpPr>
      <xdr:spPr>
        <a:xfrm flipH="1">
          <a:off x="6610350" y="5467350"/>
          <a:ext cx="676275"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4</xdr:col>
      <xdr:colOff>952500</xdr:colOff>
      <xdr:row>0</xdr:row>
      <xdr:rowOff>714375</xdr:rowOff>
    </xdr:to>
    <xdr:pic>
      <xdr:nvPicPr>
        <xdr:cNvPr id="4" name="Picture 22"/>
        <xdr:cNvPicPr preferRelativeResize="1">
          <a:picLocks noChangeAspect="1"/>
        </xdr:cNvPicPr>
      </xdr:nvPicPr>
      <xdr:blipFill>
        <a:blip r:embed="rId1"/>
        <a:stretch>
          <a:fillRect/>
        </a:stretch>
      </xdr:blipFill>
      <xdr:spPr>
        <a:xfrm>
          <a:off x="0" y="0"/>
          <a:ext cx="5143500" cy="714375"/>
        </a:xfrm>
        <a:prstGeom prst="rect">
          <a:avLst/>
        </a:prstGeom>
        <a:noFill/>
        <a:ln w="9525" cmpd="sng">
          <a:noFill/>
        </a:ln>
      </xdr:spPr>
    </xdr:pic>
    <xdr:clientData/>
  </xdr:twoCellAnchor>
  <xdr:twoCellAnchor>
    <xdr:from>
      <xdr:col>0</xdr:col>
      <xdr:colOff>876300</xdr:colOff>
      <xdr:row>0</xdr:row>
      <xdr:rowOff>609600</xdr:rowOff>
    </xdr:from>
    <xdr:to>
      <xdr:col>2</xdr:col>
      <xdr:colOff>847725</xdr:colOff>
      <xdr:row>0</xdr:row>
      <xdr:rowOff>704850</xdr:rowOff>
    </xdr:to>
    <xdr:sp fLocksText="0">
      <xdr:nvSpPr>
        <xdr:cNvPr id="5" name="TextBox 6"/>
        <xdr:cNvSpPr txBox="1">
          <a:spLocks noChangeArrowheads="1"/>
        </xdr:cNvSpPr>
      </xdr:nvSpPr>
      <xdr:spPr>
        <a:xfrm>
          <a:off x="876300" y="609600"/>
          <a:ext cx="2066925" cy="95250"/>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952500</xdr:colOff>
      <xdr:row>0</xdr:row>
      <xdr:rowOff>714375</xdr:rowOff>
    </xdr:to>
    <xdr:pic>
      <xdr:nvPicPr>
        <xdr:cNvPr id="1" name="Picture 22"/>
        <xdr:cNvPicPr preferRelativeResize="1">
          <a:picLocks noChangeAspect="1"/>
        </xdr:cNvPicPr>
      </xdr:nvPicPr>
      <xdr:blipFill>
        <a:blip r:embed="rId1"/>
        <a:stretch>
          <a:fillRect/>
        </a:stretch>
      </xdr:blipFill>
      <xdr:spPr>
        <a:xfrm>
          <a:off x="0" y="0"/>
          <a:ext cx="5143500" cy="714375"/>
        </a:xfrm>
        <a:prstGeom prst="rect">
          <a:avLst/>
        </a:prstGeom>
        <a:noFill/>
        <a:ln w="9525" cmpd="sng">
          <a:noFill/>
        </a:ln>
      </xdr:spPr>
    </xdr:pic>
    <xdr:clientData/>
  </xdr:twoCellAnchor>
  <xdr:twoCellAnchor>
    <xdr:from>
      <xdr:col>0</xdr:col>
      <xdr:colOff>885825</xdr:colOff>
      <xdr:row>0</xdr:row>
      <xdr:rowOff>600075</xdr:rowOff>
    </xdr:from>
    <xdr:to>
      <xdr:col>2</xdr:col>
      <xdr:colOff>866775</xdr:colOff>
      <xdr:row>0</xdr:row>
      <xdr:rowOff>723900</xdr:rowOff>
    </xdr:to>
    <xdr:sp fLocksText="0">
      <xdr:nvSpPr>
        <xdr:cNvPr id="2" name="TextBox 4"/>
        <xdr:cNvSpPr txBox="1">
          <a:spLocks noChangeArrowheads="1"/>
        </xdr:cNvSpPr>
      </xdr:nvSpPr>
      <xdr:spPr>
        <a:xfrm>
          <a:off x="885825" y="600075"/>
          <a:ext cx="2076450" cy="123825"/>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47625</xdr:colOff>
      <xdr:row>0</xdr:row>
      <xdr:rowOff>600075</xdr:rowOff>
    </xdr:to>
    <xdr:pic>
      <xdr:nvPicPr>
        <xdr:cNvPr id="1" name="Picture 22"/>
        <xdr:cNvPicPr preferRelativeResize="1">
          <a:picLocks noChangeAspect="1"/>
        </xdr:cNvPicPr>
      </xdr:nvPicPr>
      <xdr:blipFill>
        <a:blip r:embed="rId1"/>
        <a:stretch>
          <a:fillRect/>
        </a:stretch>
      </xdr:blipFill>
      <xdr:spPr>
        <a:xfrm>
          <a:off x="0" y="0"/>
          <a:ext cx="5124450" cy="600075"/>
        </a:xfrm>
        <a:prstGeom prst="rect">
          <a:avLst/>
        </a:prstGeom>
        <a:noFill/>
        <a:ln w="9525" cmpd="sng">
          <a:noFill/>
        </a:ln>
      </xdr:spPr>
    </xdr:pic>
    <xdr:clientData/>
  </xdr:twoCellAnchor>
  <xdr:twoCellAnchor>
    <xdr:from>
      <xdr:col>0</xdr:col>
      <xdr:colOff>885825</xdr:colOff>
      <xdr:row>0</xdr:row>
      <xdr:rowOff>504825</xdr:rowOff>
    </xdr:from>
    <xdr:to>
      <xdr:col>2</xdr:col>
      <xdr:colOff>371475</xdr:colOff>
      <xdr:row>0</xdr:row>
      <xdr:rowOff>638175</xdr:rowOff>
    </xdr:to>
    <xdr:sp fLocksText="0">
      <xdr:nvSpPr>
        <xdr:cNvPr id="2" name="TextBox 5"/>
        <xdr:cNvSpPr txBox="1">
          <a:spLocks noChangeArrowheads="1"/>
        </xdr:cNvSpPr>
      </xdr:nvSpPr>
      <xdr:spPr>
        <a:xfrm>
          <a:off x="885825" y="504825"/>
          <a:ext cx="2114550" cy="133350"/>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0</xdr:colOff>
      <xdr:row>0</xdr:row>
      <xdr:rowOff>600075</xdr:rowOff>
    </xdr:to>
    <xdr:pic>
      <xdr:nvPicPr>
        <xdr:cNvPr id="1" name="Picture 22"/>
        <xdr:cNvPicPr preferRelativeResize="1">
          <a:picLocks noChangeAspect="1"/>
        </xdr:cNvPicPr>
      </xdr:nvPicPr>
      <xdr:blipFill>
        <a:blip r:embed="rId1"/>
        <a:stretch>
          <a:fillRect/>
        </a:stretch>
      </xdr:blipFill>
      <xdr:spPr>
        <a:xfrm>
          <a:off x="0" y="0"/>
          <a:ext cx="5124450" cy="600075"/>
        </a:xfrm>
        <a:prstGeom prst="rect">
          <a:avLst/>
        </a:prstGeom>
        <a:noFill/>
        <a:ln w="9525" cmpd="sng">
          <a:noFill/>
        </a:ln>
      </xdr:spPr>
    </xdr:pic>
    <xdr:clientData/>
  </xdr:twoCellAnchor>
  <xdr:twoCellAnchor>
    <xdr:from>
      <xdr:col>0</xdr:col>
      <xdr:colOff>876300</xdr:colOff>
      <xdr:row>0</xdr:row>
      <xdr:rowOff>504825</xdr:rowOff>
    </xdr:from>
    <xdr:to>
      <xdr:col>2</xdr:col>
      <xdr:colOff>352425</xdr:colOff>
      <xdr:row>0</xdr:row>
      <xdr:rowOff>609600</xdr:rowOff>
    </xdr:to>
    <xdr:sp fLocksText="0">
      <xdr:nvSpPr>
        <xdr:cNvPr id="2" name="TextBox 4"/>
        <xdr:cNvSpPr txBox="1">
          <a:spLocks noChangeArrowheads="1"/>
        </xdr:cNvSpPr>
      </xdr:nvSpPr>
      <xdr:spPr>
        <a:xfrm>
          <a:off x="876300" y="504825"/>
          <a:ext cx="2105025" cy="104775"/>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eo.dev.dc.gov/Title%20l%20EB\Allocations\State%20Fiscal%20Stabilization%20Fund\GSF.Preliminary.Allocations.to.LEAs.Workbook_J.Skinner_10-28-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eo.dev.dc.gov/TAL\Notice%20of%20New%20or%20Expanding%20Charters\New%20or%20Significantly%20Expanding%20Public%20Charter%20School%20Notification%20Form.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eo.dev.dc.gov/Documents%20and%20Settings\Jeremy.Skinner\Desktop\1003(a)_LEA.Application.FFY.2008.FFY.2009_J.Skinner_12-15-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eo.dev.dc.gov/Documents%20and%20Settings\Natalie.Mitchell\Local%20Settings\Temporary%20Internet%20Files\Content.Outlook\5TCNI2EJ\1003(a)_LEA%20Application%20FFY%202008%20and%20FFY%2020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seo.dev.dc.gov/Documents%20and%20Settings\Jeremy.Skinner\Desktop\FFY%202009%20Application%20Forms\Charter%20LEA%201003(a)%20Application%20and%20Budget_09-17-0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seo.dev.dc.gov/Documents%20and%20Settings\Jeremy.Skinner\Desktop\SFSF_Application.Review.Form_J.Skinner_12-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llocations Summary"/>
      <sheetName val="Process"/>
      <sheetName val="Enrollment Data"/>
      <sheetName val="N&amp;E Projections"/>
      <sheetName val="SpEd Data"/>
      <sheetName val="ELL Data"/>
      <sheetName val="Calculating ESF Per-Pupil"/>
      <sheetName val="ALL LEAs"/>
      <sheetName val="AppleTree"/>
      <sheetName val="ALTA"/>
      <sheetName val="Arts&amp;Tech"/>
      <sheetName val="Achievement"/>
      <sheetName val="BookerT"/>
      <sheetName val="Bridges"/>
      <sheetName val="CapitalCity"/>
      <sheetName val="CarlosRosario"/>
      <sheetName val="CenterCity"/>
      <sheetName val="CesarChavez"/>
      <sheetName val="ChildrensStudio"/>
      <sheetName val="CityCollegiate"/>
      <sheetName val="CommunityAcademy"/>
      <sheetName val="DCBilingual"/>
      <sheetName val="DCPrep"/>
      <sheetName val="ELHaynes"/>
      <sheetName val="Eagle"/>
      <sheetName val="EarlyChildhood"/>
      <sheetName val="ESF"/>
      <sheetName val="EWStokes"/>
      <sheetName val="Excel"/>
      <sheetName val="Friendship"/>
      <sheetName val="Hope"/>
      <sheetName val="Hospitality"/>
      <sheetName val="HowardRoad"/>
      <sheetName val="HowardU"/>
      <sheetName val="Hyde"/>
      <sheetName val="IDEA"/>
      <sheetName val="Ideal"/>
      <sheetName val="Imagine"/>
      <sheetName val="Kamit"/>
      <sheetName val="KIPP"/>
      <sheetName val="LAMB"/>
      <sheetName val="LAYCYouthBuild"/>
      <sheetName val="MaryMcCleod"/>
      <sheetName val="MayaAngelou"/>
      <sheetName val="Meridian"/>
      <sheetName val="Nia"/>
      <sheetName val="Options"/>
      <sheetName val="Paul"/>
      <sheetName val="Potomac"/>
      <sheetName val="Roots"/>
      <sheetName val="SAIL"/>
      <sheetName val="StColetta"/>
      <sheetName val="Septima"/>
      <sheetName val="SEED"/>
      <sheetName val="NextStep"/>
      <sheetName val="TheaBowman"/>
      <sheetName val="ThurgoodMarshall"/>
      <sheetName val="TreeofLife"/>
      <sheetName val="TwoRivers"/>
      <sheetName val="WashLatin"/>
      <sheetName val="WashMST"/>
      <sheetName val="WashYuYing"/>
      <sheetName val="WilliamDoar"/>
      <sheetName val="YoungAmerica"/>
      <sheetName val="D.C.P.S."/>
      <sheetName val="NationalCollegiate"/>
    </sheetNames>
    <sheetDataSet>
      <sheetData sheetId="8">
        <row r="6">
          <cell r="B6">
            <v>109</v>
          </cell>
        </row>
        <row r="7">
          <cell r="B7">
            <v>71</v>
          </cell>
        </row>
        <row r="8">
          <cell r="B8">
            <v>0</v>
          </cell>
        </row>
        <row r="9">
          <cell r="B9">
            <v>0</v>
          </cell>
        </row>
        <row r="10">
          <cell r="B10">
            <v>0</v>
          </cell>
        </row>
        <row r="11">
          <cell r="B11">
            <v>72</v>
          </cell>
        </row>
        <row r="12">
          <cell r="B12">
            <v>0</v>
          </cell>
        </row>
        <row r="13">
          <cell r="B13">
            <v>0</v>
          </cell>
        </row>
        <row r="14">
          <cell r="B14">
            <v>0</v>
          </cell>
        </row>
        <row r="15">
          <cell r="B15">
            <v>0</v>
          </cell>
        </row>
        <row r="16">
          <cell r="B16">
            <v>0</v>
          </cell>
        </row>
        <row r="17">
          <cell r="B17">
            <v>0</v>
          </cell>
        </row>
        <row r="18">
          <cell r="B18">
            <v>0</v>
          </cell>
        </row>
        <row r="19">
          <cell r="B19">
            <v>252</v>
          </cell>
          <cell r="C19">
            <v>32855.899669590515</v>
          </cell>
        </row>
        <row r="21">
          <cell r="B21">
            <v>4</v>
          </cell>
        </row>
        <row r="22">
          <cell r="B22">
            <v>1</v>
          </cell>
        </row>
        <row r="23">
          <cell r="B23">
            <v>0</v>
          </cell>
        </row>
        <row r="24">
          <cell r="B24">
            <v>1</v>
          </cell>
        </row>
        <row r="25">
          <cell r="B25">
            <v>6</v>
          </cell>
          <cell r="C25">
            <v>554.3030373436524</v>
          </cell>
        </row>
        <row r="27">
          <cell r="B27">
            <v>44</v>
          </cell>
          <cell r="C27">
            <v>1863.2034868694197</v>
          </cell>
        </row>
        <row r="28">
          <cell r="C28">
            <v>35273.41</v>
          </cell>
        </row>
      </sheetData>
      <sheetData sheetId="9">
        <row r="6">
          <cell r="B6">
            <v>0</v>
          </cell>
        </row>
        <row r="7">
          <cell r="B7">
            <v>8</v>
          </cell>
        </row>
        <row r="8">
          <cell r="B8">
            <v>12</v>
          </cell>
        </row>
        <row r="9">
          <cell r="B9">
            <v>33</v>
          </cell>
        </row>
        <row r="10">
          <cell r="B10">
            <v>17</v>
          </cell>
        </row>
        <row r="11">
          <cell r="B11">
            <v>57</v>
          </cell>
        </row>
        <row r="12">
          <cell r="B12">
            <v>8</v>
          </cell>
        </row>
        <row r="13">
          <cell r="B13">
            <v>0</v>
          </cell>
        </row>
        <row r="14">
          <cell r="B14">
            <v>0</v>
          </cell>
        </row>
        <row r="15">
          <cell r="B15">
            <v>0</v>
          </cell>
        </row>
        <row r="16">
          <cell r="B16">
            <v>0</v>
          </cell>
        </row>
        <row r="17">
          <cell r="B17">
            <v>0</v>
          </cell>
        </row>
        <row r="18">
          <cell r="B18">
            <v>0</v>
          </cell>
        </row>
        <row r="19">
          <cell r="B19">
            <v>135</v>
          </cell>
          <cell r="C19">
            <v>14952.207982127093</v>
          </cell>
        </row>
        <row r="21">
          <cell r="B21">
            <v>5</v>
          </cell>
        </row>
        <row r="22">
          <cell r="B22">
            <v>2</v>
          </cell>
        </row>
        <row r="23">
          <cell r="B23">
            <v>0</v>
          </cell>
        </row>
        <row r="24">
          <cell r="B24">
            <v>0</v>
          </cell>
        </row>
        <row r="25">
          <cell r="B25">
            <v>7</v>
          </cell>
          <cell r="C25">
            <v>442.5108281314872</v>
          </cell>
        </row>
        <row r="27">
          <cell r="C27">
            <v>0</v>
          </cell>
        </row>
        <row r="28">
          <cell r="C28">
            <v>15394.72</v>
          </cell>
        </row>
      </sheetData>
      <sheetData sheetId="10">
        <row r="6">
          <cell r="B6">
            <v>0</v>
          </cell>
        </row>
        <row r="7">
          <cell r="B7">
            <v>61</v>
          </cell>
        </row>
        <row r="8">
          <cell r="B8">
            <v>79</v>
          </cell>
        </row>
        <row r="9">
          <cell r="B9">
            <v>242</v>
          </cell>
        </row>
        <row r="10">
          <cell r="B10">
            <v>152</v>
          </cell>
        </row>
        <row r="11">
          <cell r="B11">
            <v>0</v>
          </cell>
        </row>
        <row r="12">
          <cell r="B12">
            <v>75</v>
          </cell>
        </row>
        <row r="13">
          <cell r="B13">
            <v>0</v>
          </cell>
        </row>
        <row r="14">
          <cell r="B14">
            <v>0</v>
          </cell>
        </row>
        <row r="15">
          <cell r="B15">
            <v>0</v>
          </cell>
        </row>
        <row r="16">
          <cell r="B16">
            <v>0</v>
          </cell>
        </row>
        <row r="17">
          <cell r="B17">
            <v>0</v>
          </cell>
        </row>
        <row r="18">
          <cell r="B18">
            <v>0</v>
          </cell>
        </row>
        <row r="19">
          <cell r="B19">
            <v>609</v>
          </cell>
          <cell r="C19">
            <v>69155.54987485503</v>
          </cell>
        </row>
        <row r="21">
          <cell r="B21">
            <v>8</v>
          </cell>
        </row>
        <row r="22">
          <cell r="B22">
            <v>8</v>
          </cell>
        </row>
        <row r="23">
          <cell r="B23">
            <v>3</v>
          </cell>
        </row>
        <row r="24">
          <cell r="B24">
            <v>0</v>
          </cell>
        </row>
        <row r="25">
          <cell r="B25">
            <v>19</v>
          </cell>
          <cell r="C25">
            <v>1541.37743004652</v>
          </cell>
        </row>
        <row r="27">
          <cell r="B27">
            <v>2</v>
          </cell>
          <cell r="C27">
            <v>84.69106758497362</v>
          </cell>
        </row>
        <row r="28">
          <cell r="C28">
            <v>70781.62</v>
          </cell>
        </row>
      </sheetData>
      <sheetData sheetId="11">
        <row r="6">
          <cell r="B6">
            <v>0</v>
          </cell>
        </row>
        <row r="7">
          <cell r="B7">
            <v>0</v>
          </cell>
        </row>
        <row r="8">
          <cell r="B8">
            <v>0</v>
          </cell>
        </row>
        <row r="9">
          <cell r="B9">
            <v>0</v>
          </cell>
        </row>
        <row r="10">
          <cell r="B10">
            <v>65</v>
          </cell>
        </row>
        <row r="11">
          <cell r="B11">
            <v>0</v>
          </cell>
        </row>
        <row r="12">
          <cell r="B12">
            <v>35</v>
          </cell>
        </row>
        <row r="13">
          <cell r="B13">
            <v>0</v>
          </cell>
        </row>
        <row r="14">
          <cell r="B14">
            <v>0</v>
          </cell>
        </row>
        <row r="15">
          <cell r="B15">
            <v>0</v>
          </cell>
        </row>
        <row r="16">
          <cell r="B16">
            <v>0</v>
          </cell>
        </row>
        <row r="17">
          <cell r="B17">
            <v>0</v>
          </cell>
        </row>
        <row r="18">
          <cell r="B18">
            <v>0</v>
          </cell>
        </row>
        <row r="19">
          <cell r="B19">
            <v>100</v>
          </cell>
          <cell r="C19">
            <v>10697.540474326981</v>
          </cell>
        </row>
        <row r="21">
          <cell r="B21">
            <v>1</v>
          </cell>
        </row>
        <row r="22">
          <cell r="B22">
            <v>3</v>
          </cell>
        </row>
        <row r="23">
          <cell r="B23">
            <v>1</v>
          </cell>
        </row>
        <row r="24">
          <cell r="B24">
            <v>0</v>
          </cell>
        </row>
        <row r="25">
          <cell r="B25">
            <v>5</v>
          </cell>
          <cell r="C25">
            <v>449.9212965451724</v>
          </cell>
        </row>
        <row r="27">
          <cell r="C27">
            <v>0</v>
          </cell>
        </row>
        <row r="28">
          <cell r="C28">
            <v>11147.46</v>
          </cell>
        </row>
      </sheetData>
      <sheetData sheetId="12">
        <row r="6">
          <cell r="B6">
            <v>0</v>
          </cell>
        </row>
        <row r="7">
          <cell r="B7">
            <v>0</v>
          </cell>
        </row>
        <row r="8">
          <cell r="B8">
            <v>0</v>
          </cell>
        </row>
        <row r="9">
          <cell r="B9">
            <v>0</v>
          </cell>
        </row>
        <row r="10">
          <cell r="B10">
            <v>0</v>
          </cell>
        </row>
        <row r="11">
          <cell r="B11">
            <v>0</v>
          </cell>
        </row>
        <row r="12">
          <cell r="B12">
            <v>0</v>
          </cell>
        </row>
        <row r="13">
          <cell r="B13">
            <v>0</v>
          </cell>
        </row>
        <row r="14">
          <cell r="B14">
            <v>234</v>
          </cell>
        </row>
        <row r="15">
          <cell r="B15">
            <v>0</v>
          </cell>
        </row>
        <row r="16">
          <cell r="B16">
            <v>0</v>
          </cell>
        </row>
        <row r="17">
          <cell r="B17">
            <v>0</v>
          </cell>
        </row>
        <row r="18">
          <cell r="B18">
            <v>66</v>
          </cell>
        </row>
        <row r="19">
          <cell r="B19">
            <v>300</v>
          </cell>
          <cell r="C19">
            <v>33975.93903840179</v>
          </cell>
        </row>
        <row r="21">
          <cell r="B21">
            <v>11</v>
          </cell>
        </row>
        <row r="22">
          <cell r="B22">
            <v>16</v>
          </cell>
        </row>
        <row r="23">
          <cell r="B23">
            <v>3</v>
          </cell>
        </row>
        <row r="24">
          <cell r="B24">
            <v>6</v>
          </cell>
        </row>
        <row r="25">
          <cell r="B25">
            <v>36</v>
          </cell>
          <cell r="C25">
            <v>3878.427440053867</v>
          </cell>
        </row>
        <row r="27">
          <cell r="C27">
            <v>0</v>
          </cell>
        </row>
        <row r="28">
          <cell r="C28">
            <v>37854.37</v>
          </cell>
        </row>
      </sheetData>
      <sheetData sheetId="13">
        <row r="6">
          <cell r="B6">
            <v>40</v>
          </cell>
        </row>
        <row r="7">
          <cell r="B7">
            <v>36</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0</v>
          </cell>
        </row>
        <row r="19">
          <cell r="B19">
            <v>76</v>
          </cell>
          <cell r="C19">
            <v>10628.72898191419</v>
          </cell>
        </row>
        <row r="21">
          <cell r="B21">
            <v>12</v>
          </cell>
        </row>
        <row r="22">
          <cell r="B22">
            <v>6</v>
          </cell>
        </row>
        <row r="23">
          <cell r="B23">
            <v>1</v>
          </cell>
        </row>
        <row r="24">
          <cell r="B24">
            <v>6</v>
          </cell>
        </row>
        <row r="25">
          <cell r="B25">
            <v>25</v>
          </cell>
          <cell r="C25">
            <v>2809.202711793575</v>
          </cell>
        </row>
        <row r="27">
          <cell r="B27">
            <v>32</v>
          </cell>
          <cell r="C27">
            <v>1355.057081359578</v>
          </cell>
        </row>
        <row r="28">
          <cell r="C28">
            <v>14792.99</v>
          </cell>
        </row>
      </sheetData>
      <sheetData sheetId="14">
        <row r="6">
          <cell r="B6">
            <v>0</v>
          </cell>
        </row>
        <row r="7">
          <cell r="B7">
            <v>20</v>
          </cell>
        </row>
        <row r="8">
          <cell r="B8">
            <v>24</v>
          </cell>
        </row>
        <row r="9">
          <cell r="B9">
            <v>75</v>
          </cell>
        </row>
        <row r="10">
          <cell r="B10">
            <v>50</v>
          </cell>
        </row>
        <row r="11">
          <cell r="B11">
            <v>52</v>
          </cell>
        </row>
        <row r="12">
          <cell r="B12">
            <v>151</v>
          </cell>
        </row>
        <row r="13">
          <cell r="B13">
            <v>0</v>
          </cell>
        </row>
        <row r="14">
          <cell r="B14">
            <v>52</v>
          </cell>
        </row>
        <row r="15">
          <cell r="B15">
            <v>0</v>
          </cell>
        </row>
        <row r="16">
          <cell r="B16">
            <v>0</v>
          </cell>
        </row>
        <row r="17">
          <cell r="B17">
            <v>0</v>
          </cell>
        </row>
        <row r="18">
          <cell r="B18">
            <v>0</v>
          </cell>
        </row>
        <row r="19">
          <cell r="B19">
            <v>424</v>
          </cell>
          <cell r="C19">
            <v>47644.018708271724</v>
          </cell>
        </row>
        <row r="21">
          <cell r="B21">
            <v>9</v>
          </cell>
        </row>
        <row r="22">
          <cell r="B22">
            <v>13</v>
          </cell>
        </row>
        <row r="23">
          <cell r="B23">
            <v>38</v>
          </cell>
        </row>
        <row r="24">
          <cell r="B24">
            <v>6</v>
          </cell>
        </row>
        <row r="25">
          <cell r="B25">
            <v>66</v>
          </cell>
          <cell r="C25">
            <v>8556.550285778847</v>
          </cell>
        </row>
        <row r="27">
          <cell r="B27">
            <v>78</v>
          </cell>
          <cell r="C27">
            <v>3302.9516358139713</v>
          </cell>
        </row>
        <row r="28">
          <cell r="C28">
            <v>59503.52</v>
          </cell>
        </row>
      </sheetData>
      <sheetData sheetId="15">
        <row r="6">
          <cell r="B6">
            <v>0</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1481</v>
          </cell>
        </row>
        <row r="19">
          <cell r="B19">
            <v>1481</v>
          </cell>
          <cell r="C19">
            <v>117588.25415001182</v>
          </cell>
        </row>
        <row r="25">
          <cell r="B25">
            <v>0</v>
          </cell>
          <cell r="C25">
            <v>0</v>
          </cell>
        </row>
        <row r="27">
          <cell r="B27">
            <v>149</v>
          </cell>
          <cell r="C27">
            <v>6309.484535080535</v>
          </cell>
        </row>
        <row r="28">
          <cell r="C28">
            <v>123897.74</v>
          </cell>
        </row>
      </sheetData>
      <sheetData sheetId="16">
        <row r="6">
          <cell r="B6">
            <v>0</v>
          </cell>
        </row>
        <row r="7">
          <cell r="B7">
            <v>132</v>
          </cell>
        </row>
        <row r="8">
          <cell r="B8">
            <v>147</v>
          </cell>
        </row>
        <row r="9">
          <cell r="B9">
            <v>439</v>
          </cell>
        </row>
        <row r="10">
          <cell r="B10">
            <v>311</v>
          </cell>
        </row>
        <row r="11">
          <cell r="B11">
            <v>298</v>
          </cell>
        </row>
        <row r="12">
          <cell r="B12">
            <v>425</v>
          </cell>
        </row>
        <row r="13">
          <cell r="B13">
            <v>0</v>
          </cell>
        </row>
        <row r="14">
          <cell r="B14">
            <v>0</v>
          </cell>
        </row>
        <row r="15">
          <cell r="B15">
            <v>0</v>
          </cell>
        </row>
        <row r="16">
          <cell r="B16">
            <v>0</v>
          </cell>
        </row>
        <row r="17">
          <cell r="B17">
            <v>0</v>
          </cell>
        </row>
        <row r="18">
          <cell r="B18">
            <v>0</v>
          </cell>
        </row>
        <row r="19">
          <cell r="B19">
            <v>1752</v>
          </cell>
          <cell r="C19">
            <v>195684.00484680562</v>
          </cell>
        </row>
        <row r="21">
          <cell r="B21">
            <v>23</v>
          </cell>
        </row>
        <row r="22">
          <cell r="B22">
            <v>42</v>
          </cell>
        </row>
        <row r="23">
          <cell r="B23">
            <v>8</v>
          </cell>
        </row>
        <row r="24">
          <cell r="B24">
            <v>3</v>
          </cell>
        </row>
        <row r="25">
          <cell r="B25">
            <v>76</v>
          </cell>
          <cell r="C25">
            <v>6681.913504785457</v>
          </cell>
        </row>
        <row r="27">
          <cell r="B27">
            <v>147</v>
          </cell>
          <cell r="C27">
            <v>6224.793467495561</v>
          </cell>
        </row>
        <row r="28">
          <cell r="C28">
            <v>208590.71</v>
          </cell>
        </row>
      </sheetData>
      <sheetData sheetId="17">
        <row r="6">
          <cell r="B6">
            <v>0</v>
          </cell>
        </row>
        <row r="7">
          <cell r="B7">
            <v>0</v>
          </cell>
        </row>
        <row r="8">
          <cell r="B8">
            <v>0</v>
          </cell>
        </row>
        <row r="9">
          <cell r="B9">
            <v>0</v>
          </cell>
        </row>
        <row r="10">
          <cell r="B10">
            <v>0</v>
          </cell>
        </row>
        <row r="11">
          <cell r="B11">
            <v>0</v>
          </cell>
        </row>
        <row r="12">
          <cell r="B12">
            <v>539</v>
          </cell>
        </row>
        <row r="13">
          <cell r="B13">
            <v>0</v>
          </cell>
        </row>
        <row r="14">
          <cell r="B14">
            <v>770</v>
          </cell>
        </row>
        <row r="15">
          <cell r="B15">
            <v>0</v>
          </cell>
        </row>
        <row r="16">
          <cell r="B16">
            <v>0</v>
          </cell>
        </row>
        <row r="17">
          <cell r="B17">
            <v>0</v>
          </cell>
        </row>
        <row r="18">
          <cell r="B18">
            <v>0</v>
          </cell>
        </row>
        <row r="19">
          <cell r="B19">
            <v>1309</v>
          </cell>
          <cell r="C19">
            <v>153330.00194756032</v>
          </cell>
        </row>
        <row r="21">
          <cell r="B21">
            <v>45</v>
          </cell>
        </row>
        <row r="22">
          <cell r="B22">
            <v>85</v>
          </cell>
        </row>
        <row r="23">
          <cell r="B23">
            <v>25</v>
          </cell>
        </row>
        <row r="24">
          <cell r="B24">
            <v>16</v>
          </cell>
        </row>
        <row r="25">
          <cell r="B25">
            <v>171</v>
          </cell>
          <cell r="C25">
            <v>17192.921902756534</v>
          </cell>
        </row>
        <row r="27">
          <cell r="B27">
            <v>90</v>
          </cell>
          <cell r="C27">
            <v>3811.098041323813</v>
          </cell>
        </row>
        <row r="28">
          <cell r="C28">
            <v>174334.02</v>
          </cell>
        </row>
      </sheetData>
      <sheetData sheetId="18">
        <row r="6">
          <cell r="B6">
            <v>16</v>
          </cell>
        </row>
        <row r="7">
          <cell r="B7">
            <v>4</v>
          </cell>
        </row>
        <row r="8">
          <cell r="B8">
            <v>11</v>
          </cell>
        </row>
        <row r="9">
          <cell r="B9">
            <v>28</v>
          </cell>
        </row>
        <row r="10">
          <cell r="B10">
            <v>15</v>
          </cell>
        </row>
        <row r="11">
          <cell r="B11">
            <v>20</v>
          </cell>
        </row>
        <row r="12">
          <cell r="B12">
            <v>2</v>
          </cell>
        </row>
        <row r="13">
          <cell r="B13">
            <v>0</v>
          </cell>
        </row>
        <row r="14">
          <cell r="B14">
            <v>0</v>
          </cell>
        </row>
        <row r="15">
          <cell r="B15">
            <v>0</v>
          </cell>
        </row>
        <row r="16">
          <cell r="B16">
            <v>0</v>
          </cell>
        </row>
        <row r="17">
          <cell r="B17">
            <v>0</v>
          </cell>
        </row>
        <row r="18">
          <cell r="B18">
            <v>0</v>
          </cell>
        </row>
        <row r="19">
          <cell r="B19">
            <v>96</v>
          </cell>
          <cell r="C19">
            <v>11221.566455009006</v>
          </cell>
        </row>
        <row r="21">
          <cell r="B21">
            <v>3</v>
          </cell>
        </row>
        <row r="22">
          <cell r="B22">
            <v>0</v>
          </cell>
        </row>
        <row r="23">
          <cell r="B23">
            <v>1</v>
          </cell>
        </row>
        <row r="24">
          <cell r="B24">
            <v>0</v>
          </cell>
        </row>
        <row r="25">
          <cell r="B25">
            <v>4</v>
          </cell>
          <cell r="C25">
            <v>309.1223966851537</v>
          </cell>
        </row>
        <row r="27">
          <cell r="B27">
            <v>6</v>
          </cell>
          <cell r="C27">
            <v>254.07320275492089</v>
          </cell>
        </row>
        <row r="28">
          <cell r="C28">
            <v>11784.76</v>
          </cell>
        </row>
      </sheetData>
      <sheetData sheetId="19">
        <row r="6">
          <cell r="B6">
            <v>0</v>
          </cell>
        </row>
        <row r="7">
          <cell r="B7">
            <v>0</v>
          </cell>
        </row>
        <row r="8">
          <cell r="B8">
            <v>0</v>
          </cell>
        </row>
        <row r="9">
          <cell r="B9">
            <v>0</v>
          </cell>
        </row>
        <row r="10">
          <cell r="B10">
            <v>0</v>
          </cell>
        </row>
        <row r="11">
          <cell r="B11">
            <v>46</v>
          </cell>
        </row>
        <row r="12">
          <cell r="B12">
            <v>99</v>
          </cell>
        </row>
        <row r="13">
          <cell r="B13">
            <v>0</v>
          </cell>
        </row>
        <row r="14">
          <cell r="B14">
            <v>0</v>
          </cell>
        </row>
        <row r="15">
          <cell r="B15">
            <v>0</v>
          </cell>
        </row>
        <row r="16">
          <cell r="B16">
            <v>0</v>
          </cell>
        </row>
        <row r="17">
          <cell r="B17">
            <v>0</v>
          </cell>
        </row>
        <row r="18">
          <cell r="B18">
            <v>0</v>
          </cell>
        </row>
        <row r="19">
          <cell r="B19">
            <v>145</v>
          </cell>
          <cell r="C19">
            <v>15664.671588185687</v>
          </cell>
        </row>
        <row r="21">
          <cell r="B21">
            <v>5</v>
          </cell>
        </row>
        <row r="22">
          <cell r="B22">
            <v>10</v>
          </cell>
        </row>
        <row r="23">
          <cell r="B23">
            <v>2</v>
          </cell>
        </row>
        <row r="24">
          <cell r="B24">
            <v>0</v>
          </cell>
        </row>
        <row r="25">
          <cell r="B25">
            <v>17</v>
          </cell>
          <cell r="C25">
            <v>1399.519891841689</v>
          </cell>
        </row>
        <row r="27">
          <cell r="C27">
            <v>0</v>
          </cell>
        </row>
        <row r="28">
          <cell r="C28">
            <v>17064.19</v>
          </cell>
        </row>
      </sheetData>
      <sheetData sheetId="20">
        <row r="6">
          <cell r="B6">
            <v>211</v>
          </cell>
        </row>
        <row r="7">
          <cell r="B7">
            <v>200</v>
          </cell>
        </row>
        <row r="8">
          <cell r="B8">
            <v>188</v>
          </cell>
        </row>
        <row r="9">
          <cell r="B9">
            <v>428</v>
          </cell>
        </row>
        <row r="10">
          <cell r="B10">
            <v>197</v>
          </cell>
        </row>
        <row r="11">
          <cell r="B11">
            <v>157</v>
          </cell>
        </row>
        <row r="12">
          <cell r="B12">
            <v>169</v>
          </cell>
        </row>
        <row r="13">
          <cell r="B13">
            <v>0</v>
          </cell>
        </row>
        <row r="14">
          <cell r="B14">
            <v>0</v>
          </cell>
        </row>
        <row r="15">
          <cell r="B15">
            <v>0</v>
          </cell>
        </row>
        <row r="16">
          <cell r="B16">
            <v>0</v>
          </cell>
        </row>
        <row r="17">
          <cell r="B17">
            <v>0</v>
          </cell>
        </row>
        <row r="18">
          <cell r="B18">
            <v>0</v>
          </cell>
        </row>
        <row r="19">
          <cell r="B19">
            <v>1550</v>
          </cell>
          <cell r="C19">
            <v>184542.89490600233</v>
          </cell>
        </row>
        <row r="21">
          <cell r="B21">
            <v>19</v>
          </cell>
        </row>
        <row r="22">
          <cell r="B22">
            <v>42</v>
          </cell>
        </row>
        <row r="23">
          <cell r="B23">
            <v>28</v>
          </cell>
        </row>
        <row r="24">
          <cell r="B24">
            <v>0</v>
          </cell>
        </row>
        <row r="25">
          <cell r="B25">
            <v>89</v>
          </cell>
          <cell r="C25">
            <v>8589.791529805949</v>
          </cell>
        </row>
        <row r="27">
          <cell r="B27">
            <v>214</v>
          </cell>
          <cell r="C27">
            <v>9061.944231592177</v>
          </cell>
        </row>
        <row r="28">
          <cell r="C28">
            <v>202194.63</v>
          </cell>
        </row>
      </sheetData>
      <sheetData sheetId="21">
        <row r="6">
          <cell r="B6">
            <v>20</v>
          </cell>
        </row>
        <row r="7">
          <cell r="B7">
            <v>69</v>
          </cell>
        </row>
        <row r="8">
          <cell r="B8">
            <v>46</v>
          </cell>
        </row>
        <row r="9">
          <cell r="B9">
            <v>129</v>
          </cell>
        </row>
        <row r="10">
          <cell r="B10">
            <v>21</v>
          </cell>
        </row>
        <row r="11">
          <cell r="B11">
            <v>76</v>
          </cell>
        </row>
        <row r="12">
          <cell r="B12">
            <v>0</v>
          </cell>
        </row>
        <row r="13">
          <cell r="B13">
            <v>0</v>
          </cell>
        </row>
        <row r="14">
          <cell r="B14">
            <v>0</v>
          </cell>
        </row>
        <row r="15">
          <cell r="B15">
            <v>0</v>
          </cell>
        </row>
        <row r="16">
          <cell r="B16">
            <v>0</v>
          </cell>
        </row>
        <row r="17">
          <cell r="B17">
            <v>0</v>
          </cell>
        </row>
        <row r="18">
          <cell r="B18">
            <v>0</v>
          </cell>
        </row>
        <row r="19">
          <cell r="B19">
            <v>361</v>
          </cell>
          <cell r="C19">
            <v>42589.02061179361</v>
          </cell>
        </row>
        <row r="21">
          <cell r="B21">
            <v>11</v>
          </cell>
        </row>
        <row r="22">
          <cell r="B22">
            <v>6</v>
          </cell>
        </row>
        <row r="23">
          <cell r="B23">
            <v>4</v>
          </cell>
        </row>
        <row r="24">
          <cell r="B24">
            <v>3</v>
          </cell>
        </row>
        <row r="25">
          <cell r="B25">
            <v>24</v>
          </cell>
          <cell r="C25">
            <v>2434.6564653990295</v>
          </cell>
        </row>
        <row r="27">
          <cell r="B27">
            <v>204</v>
          </cell>
          <cell r="C27">
            <v>8638.488893667309</v>
          </cell>
        </row>
        <row r="28">
          <cell r="C28">
            <v>53662.17</v>
          </cell>
        </row>
      </sheetData>
      <sheetData sheetId="22">
        <row r="6">
          <cell r="B6">
            <v>145</v>
          </cell>
        </row>
        <row r="7">
          <cell r="B7">
            <v>97</v>
          </cell>
        </row>
        <row r="8">
          <cell r="B8">
            <v>60</v>
          </cell>
        </row>
        <row r="9">
          <cell r="B9">
            <v>181</v>
          </cell>
        </row>
        <row r="10">
          <cell r="B10">
            <v>137</v>
          </cell>
        </row>
        <row r="11">
          <cell r="B11">
            <v>112</v>
          </cell>
        </row>
        <row r="12">
          <cell r="B12">
            <v>118</v>
          </cell>
        </row>
        <row r="13">
          <cell r="B13">
            <v>0</v>
          </cell>
        </row>
        <row r="14">
          <cell r="B14">
            <v>0</v>
          </cell>
        </row>
        <row r="15">
          <cell r="B15">
            <v>0</v>
          </cell>
        </row>
        <row r="16">
          <cell r="B16">
            <v>0</v>
          </cell>
        </row>
        <row r="17">
          <cell r="B17">
            <v>0</v>
          </cell>
        </row>
        <row r="18">
          <cell r="B18">
            <v>0</v>
          </cell>
        </row>
        <row r="19">
          <cell r="B19">
            <v>850</v>
          </cell>
          <cell r="C19">
            <v>100564.2909270873</v>
          </cell>
        </row>
        <row r="21">
          <cell r="B21">
            <v>11</v>
          </cell>
        </row>
        <row r="22">
          <cell r="B22">
            <v>24</v>
          </cell>
        </row>
        <row r="23">
          <cell r="B23">
            <v>12</v>
          </cell>
        </row>
        <row r="24">
          <cell r="B24">
            <v>0</v>
          </cell>
        </row>
        <row r="25">
          <cell r="B25">
            <v>47</v>
          </cell>
          <cell r="C25">
            <v>4340.417213729898</v>
          </cell>
        </row>
        <row r="27">
          <cell r="B27">
            <v>13</v>
          </cell>
          <cell r="C27">
            <v>550.4919393023285</v>
          </cell>
        </row>
        <row r="28">
          <cell r="C28">
            <v>105455.2</v>
          </cell>
        </row>
      </sheetData>
      <sheetData sheetId="23">
        <row r="6">
          <cell r="B6">
            <v>0</v>
          </cell>
        </row>
        <row r="7">
          <cell r="B7">
            <v>41</v>
          </cell>
        </row>
        <row r="8">
          <cell r="B8">
            <v>47</v>
          </cell>
        </row>
        <row r="9">
          <cell r="B9">
            <v>144</v>
          </cell>
        </row>
        <row r="10">
          <cell r="B10">
            <v>96</v>
          </cell>
        </row>
        <row r="11">
          <cell r="B11">
            <v>55</v>
          </cell>
        </row>
        <row r="12">
          <cell r="B12">
            <v>49</v>
          </cell>
        </row>
        <row r="13">
          <cell r="B13">
            <v>0</v>
          </cell>
        </row>
        <row r="14">
          <cell r="B14">
            <v>0</v>
          </cell>
        </row>
        <row r="15">
          <cell r="B15">
            <v>0</v>
          </cell>
        </row>
        <row r="16">
          <cell r="B16">
            <v>0</v>
          </cell>
        </row>
        <row r="17">
          <cell r="B17">
            <v>0</v>
          </cell>
        </row>
        <row r="18">
          <cell r="B18">
            <v>0</v>
          </cell>
        </row>
        <row r="19">
          <cell r="B19">
            <v>432</v>
          </cell>
          <cell r="C19">
            <v>48683.60156287727</v>
          </cell>
        </row>
        <row r="21">
          <cell r="B21">
            <v>23</v>
          </cell>
        </row>
        <row r="22">
          <cell r="B22">
            <v>19</v>
          </cell>
        </row>
        <row r="23">
          <cell r="B23">
            <v>3</v>
          </cell>
        </row>
        <row r="24">
          <cell r="B24">
            <v>2</v>
          </cell>
        </row>
        <row r="25">
          <cell r="B25">
            <v>47</v>
          </cell>
          <cell r="C25">
            <v>3788.019725406908</v>
          </cell>
        </row>
        <row r="27">
          <cell r="B27">
            <v>75</v>
          </cell>
          <cell r="C27">
            <v>3175.9150344365107</v>
          </cell>
        </row>
        <row r="28">
          <cell r="C28">
            <v>55647.54</v>
          </cell>
        </row>
      </sheetData>
      <sheetData sheetId="24">
        <row r="6">
          <cell r="B6">
            <v>118</v>
          </cell>
        </row>
        <row r="7">
          <cell r="B7">
            <v>128</v>
          </cell>
        </row>
        <row r="8">
          <cell r="B8">
            <v>80</v>
          </cell>
        </row>
        <row r="9">
          <cell r="B9">
            <v>0</v>
          </cell>
        </row>
        <row r="10">
          <cell r="B10">
            <v>0</v>
          </cell>
        </row>
        <row r="11">
          <cell r="B11">
            <v>34</v>
          </cell>
        </row>
        <row r="12">
          <cell r="B12">
            <v>0</v>
          </cell>
        </row>
        <row r="13">
          <cell r="B13">
            <v>0</v>
          </cell>
        </row>
        <row r="14">
          <cell r="B14">
            <v>0</v>
          </cell>
        </row>
        <row r="15">
          <cell r="B15">
            <v>0</v>
          </cell>
        </row>
        <row r="16">
          <cell r="B16">
            <v>0</v>
          </cell>
        </row>
        <row r="17">
          <cell r="B17">
            <v>0</v>
          </cell>
        </row>
        <row r="18">
          <cell r="B18">
            <v>0</v>
          </cell>
        </row>
        <row r="19">
          <cell r="B19">
            <v>360</v>
          </cell>
          <cell r="C19">
            <v>48964.14072425251</v>
          </cell>
        </row>
        <row r="21">
          <cell r="B21">
            <v>11</v>
          </cell>
        </row>
        <row r="22">
          <cell r="B22">
            <v>9</v>
          </cell>
        </row>
        <row r="23">
          <cell r="B23">
            <v>0</v>
          </cell>
        </row>
        <row r="24">
          <cell r="B24">
            <v>9</v>
          </cell>
        </row>
        <row r="25">
          <cell r="B25">
            <v>29</v>
          </cell>
          <cell r="C25">
            <v>3612.49748783705</v>
          </cell>
        </row>
        <row r="27">
          <cell r="C27">
            <v>0</v>
          </cell>
        </row>
        <row r="28">
          <cell r="C28">
            <v>52576.64</v>
          </cell>
        </row>
      </sheetData>
      <sheetData sheetId="25">
        <row r="6">
          <cell r="B6">
            <v>32</v>
          </cell>
        </row>
        <row r="7">
          <cell r="B7">
            <v>44</v>
          </cell>
        </row>
        <row r="8">
          <cell r="B8">
            <v>39</v>
          </cell>
        </row>
        <row r="9">
          <cell r="B9">
            <v>71</v>
          </cell>
        </row>
        <row r="10">
          <cell r="B10">
            <v>0</v>
          </cell>
        </row>
        <row r="11">
          <cell r="B11">
            <v>34</v>
          </cell>
        </row>
        <row r="12">
          <cell r="B12">
            <v>0</v>
          </cell>
        </row>
        <row r="13">
          <cell r="B13">
            <v>0</v>
          </cell>
        </row>
        <row r="14">
          <cell r="B14">
            <v>0</v>
          </cell>
        </row>
        <row r="15">
          <cell r="B15">
            <v>0</v>
          </cell>
        </row>
        <row r="16">
          <cell r="B16">
            <v>0</v>
          </cell>
        </row>
        <row r="17">
          <cell r="B17">
            <v>0</v>
          </cell>
        </row>
        <row r="18">
          <cell r="B18">
            <v>0</v>
          </cell>
        </row>
        <row r="19">
          <cell r="B19">
            <v>220</v>
          </cell>
          <cell r="C19">
            <v>27077.85158360569</v>
          </cell>
        </row>
        <row r="21">
          <cell r="B21">
            <v>5</v>
          </cell>
        </row>
        <row r="22">
          <cell r="B22">
            <v>1</v>
          </cell>
        </row>
        <row r="23">
          <cell r="B23">
            <v>0</v>
          </cell>
        </row>
        <row r="24">
          <cell r="B24">
            <v>1</v>
          </cell>
        </row>
        <row r="25">
          <cell r="B25">
            <v>7</v>
          </cell>
          <cell r="C25">
            <v>609.3522312738852</v>
          </cell>
        </row>
        <row r="27">
          <cell r="C27">
            <v>0</v>
          </cell>
        </row>
        <row r="28">
          <cell r="C28">
            <v>27687.2</v>
          </cell>
        </row>
      </sheetData>
      <sheetData sheetId="26">
        <row r="6">
          <cell r="B6">
            <v>19</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168</v>
          </cell>
        </row>
        <row r="19">
          <cell r="B19">
            <v>187</v>
          </cell>
          <cell r="C19">
            <v>16034.136370525133</v>
          </cell>
        </row>
        <row r="25">
          <cell r="B25">
            <v>0</v>
          </cell>
          <cell r="C25">
            <v>0</v>
          </cell>
        </row>
        <row r="27">
          <cell r="B27">
            <v>24</v>
          </cell>
          <cell r="C27">
            <v>1016.2928110196835</v>
          </cell>
        </row>
        <row r="28">
          <cell r="C28">
            <v>17050.43</v>
          </cell>
        </row>
      </sheetData>
      <sheetData sheetId="27">
        <row r="6">
          <cell r="B6">
            <v>0</v>
          </cell>
        </row>
        <row r="7">
          <cell r="B7">
            <v>44</v>
          </cell>
        </row>
        <row r="8">
          <cell r="B8">
            <v>38</v>
          </cell>
        </row>
        <row r="9">
          <cell r="B9">
            <v>130</v>
          </cell>
        </row>
        <row r="10">
          <cell r="B10">
            <v>82</v>
          </cell>
        </row>
        <row r="11">
          <cell r="B11">
            <v>0</v>
          </cell>
        </row>
        <row r="12">
          <cell r="B12">
            <v>20</v>
          </cell>
        </row>
        <row r="13">
          <cell r="B13">
            <v>0</v>
          </cell>
        </row>
        <row r="14">
          <cell r="B14">
            <v>0</v>
          </cell>
        </row>
        <row r="15">
          <cell r="B15">
            <v>0</v>
          </cell>
        </row>
        <row r="16">
          <cell r="B16">
            <v>0</v>
          </cell>
        </row>
        <row r="17">
          <cell r="B17">
            <v>0</v>
          </cell>
        </row>
        <row r="18">
          <cell r="B18">
            <v>0</v>
          </cell>
        </row>
        <row r="19">
          <cell r="B19">
            <v>314</v>
          </cell>
          <cell r="C19">
            <v>35909.01265602882</v>
          </cell>
        </row>
        <row r="21">
          <cell r="B21">
            <v>6</v>
          </cell>
        </row>
        <row r="22">
          <cell r="B22">
            <v>15</v>
          </cell>
        </row>
        <row r="23">
          <cell r="B23">
            <v>2</v>
          </cell>
        </row>
        <row r="24">
          <cell r="B24">
            <v>1</v>
          </cell>
        </row>
        <row r="25">
          <cell r="B25">
            <v>24</v>
          </cell>
          <cell r="C25">
            <v>2123.205064355289</v>
          </cell>
        </row>
        <row r="27">
          <cell r="B27">
            <v>164</v>
          </cell>
          <cell r="C27">
            <v>6944.667541967837</v>
          </cell>
        </row>
        <row r="28">
          <cell r="C28">
            <v>44976.89</v>
          </cell>
        </row>
      </sheetData>
      <sheetData sheetId="28">
        <row r="6">
          <cell r="B6">
            <v>46</v>
          </cell>
        </row>
        <row r="7">
          <cell r="B7">
            <v>46</v>
          </cell>
        </row>
        <row r="8">
          <cell r="B8">
            <v>41</v>
          </cell>
        </row>
        <row r="9">
          <cell r="B9">
            <v>0</v>
          </cell>
        </row>
        <row r="10">
          <cell r="B10">
            <v>0</v>
          </cell>
        </row>
        <row r="11">
          <cell r="B11">
            <v>32</v>
          </cell>
        </row>
        <row r="12">
          <cell r="B12">
            <v>0</v>
          </cell>
        </row>
        <row r="13">
          <cell r="B13">
            <v>0</v>
          </cell>
        </row>
        <row r="14">
          <cell r="B14">
            <v>0</v>
          </cell>
        </row>
        <row r="15">
          <cell r="B15">
            <v>0</v>
          </cell>
        </row>
        <row r="16">
          <cell r="B16">
            <v>0</v>
          </cell>
        </row>
        <row r="17">
          <cell r="B17">
            <v>0</v>
          </cell>
        </row>
        <row r="18">
          <cell r="B18">
            <v>0</v>
          </cell>
        </row>
        <row r="19">
          <cell r="B19">
            <v>165</v>
          </cell>
          <cell r="C19">
            <v>21886.28914064681</v>
          </cell>
        </row>
        <row r="21">
          <cell r="B21">
            <v>1</v>
          </cell>
        </row>
        <row r="22">
          <cell r="B22">
            <v>0</v>
          </cell>
        </row>
        <row r="23">
          <cell r="B23">
            <v>0</v>
          </cell>
        </row>
        <row r="24">
          <cell r="B24">
            <v>0</v>
          </cell>
        </row>
        <row r="25">
          <cell r="B25">
            <v>1</v>
          </cell>
          <cell r="C25">
            <v>55.04919393023286</v>
          </cell>
        </row>
        <row r="27">
          <cell r="C27">
            <v>0</v>
          </cell>
        </row>
        <row r="28">
          <cell r="C28">
            <v>21941.34</v>
          </cell>
        </row>
      </sheetData>
      <sheetData sheetId="29">
        <row r="6">
          <cell r="B6">
            <v>78</v>
          </cell>
        </row>
        <row r="7">
          <cell r="B7">
            <v>126</v>
          </cell>
        </row>
        <row r="8">
          <cell r="B8">
            <v>170</v>
          </cell>
        </row>
        <row r="9">
          <cell r="B9">
            <v>646</v>
          </cell>
        </row>
        <row r="10">
          <cell r="B10">
            <v>484</v>
          </cell>
        </row>
        <row r="11">
          <cell r="B11">
            <v>0</v>
          </cell>
        </row>
        <row r="12">
          <cell r="B12">
            <v>1035</v>
          </cell>
        </row>
        <row r="13">
          <cell r="B13">
            <v>0</v>
          </cell>
        </row>
        <row r="14">
          <cell r="B14">
            <v>1266</v>
          </cell>
        </row>
        <row r="15">
          <cell r="B15">
            <v>0</v>
          </cell>
        </row>
        <row r="16">
          <cell r="B16">
            <v>0</v>
          </cell>
        </row>
        <row r="17">
          <cell r="B17">
            <v>0</v>
          </cell>
        </row>
        <row r="18">
          <cell r="B18">
            <v>0</v>
          </cell>
        </row>
        <row r="19">
          <cell r="B19">
            <v>3805</v>
          </cell>
          <cell r="C19">
            <v>439750.9579665618</v>
          </cell>
        </row>
        <row r="21">
          <cell r="B21">
            <v>75</v>
          </cell>
        </row>
        <row r="22">
          <cell r="B22">
            <v>178</v>
          </cell>
        </row>
        <row r="23">
          <cell r="B23">
            <v>28</v>
          </cell>
        </row>
        <row r="24">
          <cell r="B24">
            <v>4</v>
          </cell>
        </row>
        <row r="25">
          <cell r="B25">
            <v>285</v>
          </cell>
          <cell r="C25">
            <v>24048.452096091187</v>
          </cell>
        </row>
        <row r="27">
          <cell r="B27">
            <v>11</v>
          </cell>
          <cell r="C27">
            <v>465.80087171735494</v>
          </cell>
        </row>
        <row r="28">
          <cell r="C28">
            <v>464265.21</v>
          </cell>
        </row>
      </sheetData>
      <sheetData sheetId="30">
        <row r="6">
          <cell r="B6">
            <v>87</v>
          </cell>
        </row>
        <row r="7">
          <cell r="B7">
            <v>106</v>
          </cell>
        </row>
        <row r="8">
          <cell r="B8">
            <v>81</v>
          </cell>
        </row>
        <row r="9">
          <cell r="B9">
            <v>193</v>
          </cell>
        </row>
        <row r="10">
          <cell r="B10">
            <v>71</v>
          </cell>
        </row>
        <row r="11">
          <cell r="B11">
            <v>231</v>
          </cell>
        </row>
        <row r="12">
          <cell r="B12">
            <v>85</v>
          </cell>
        </row>
        <row r="13">
          <cell r="B13">
            <v>0</v>
          </cell>
        </row>
        <row r="14">
          <cell r="B14">
            <v>0</v>
          </cell>
        </row>
        <row r="15">
          <cell r="B15">
            <v>0</v>
          </cell>
        </row>
        <row r="16">
          <cell r="B16">
            <v>0</v>
          </cell>
        </row>
        <row r="17">
          <cell r="B17">
            <v>0</v>
          </cell>
        </row>
        <row r="18">
          <cell r="B18">
            <v>0</v>
          </cell>
        </row>
        <row r="19">
          <cell r="B19">
            <v>854</v>
          </cell>
          <cell r="C19">
            <v>99748.08076323711</v>
          </cell>
        </row>
        <row r="21">
          <cell r="B21">
            <v>32</v>
          </cell>
        </row>
        <row r="22">
          <cell r="B22">
            <v>7</v>
          </cell>
        </row>
        <row r="23">
          <cell r="B23">
            <v>5</v>
          </cell>
        </row>
        <row r="24">
          <cell r="B24">
            <v>1</v>
          </cell>
        </row>
        <row r="25">
          <cell r="B25">
            <v>45</v>
          </cell>
          <cell r="C25">
            <v>3317.349117303417</v>
          </cell>
        </row>
        <row r="27">
          <cell r="B27">
            <v>7</v>
          </cell>
          <cell r="C27">
            <v>296.41873654740766</v>
          </cell>
        </row>
        <row r="28">
          <cell r="C28">
            <v>103361.85</v>
          </cell>
        </row>
      </sheetData>
      <sheetData sheetId="31">
        <row r="6">
          <cell r="B6">
            <v>0</v>
          </cell>
        </row>
        <row r="7">
          <cell r="B7">
            <v>0</v>
          </cell>
        </row>
        <row r="8">
          <cell r="B8">
            <v>0</v>
          </cell>
        </row>
        <row r="9">
          <cell r="B9">
            <v>0</v>
          </cell>
        </row>
        <row r="10">
          <cell r="B10">
            <v>0</v>
          </cell>
        </row>
        <row r="11">
          <cell r="B11">
            <v>33</v>
          </cell>
        </row>
        <row r="12">
          <cell r="B12">
            <v>0</v>
          </cell>
        </row>
        <row r="13">
          <cell r="B13">
            <v>0</v>
          </cell>
        </row>
        <row r="14">
          <cell r="B14">
            <v>162</v>
          </cell>
        </row>
        <row r="15">
          <cell r="B15">
            <v>0</v>
          </cell>
        </row>
        <row r="16">
          <cell r="B16">
            <v>0</v>
          </cell>
        </row>
        <row r="17">
          <cell r="B17">
            <v>0</v>
          </cell>
        </row>
        <row r="18">
          <cell r="B18">
            <v>0</v>
          </cell>
        </row>
        <row r="19">
          <cell r="B19">
            <v>195</v>
          </cell>
          <cell r="C19">
            <v>23387.438313590465</v>
          </cell>
        </row>
        <row r="21">
          <cell r="B21">
            <v>4</v>
          </cell>
        </row>
        <row r="22">
          <cell r="B22">
            <v>14</v>
          </cell>
        </row>
        <row r="23">
          <cell r="B23">
            <v>7</v>
          </cell>
        </row>
        <row r="24">
          <cell r="B24">
            <v>6</v>
          </cell>
        </row>
        <row r="25">
          <cell r="B25">
            <v>31</v>
          </cell>
          <cell r="C25">
            <v>3901.7174836397353</v>
          </cell>
        </row>
        <row r="27">
          <cell r="B27">
            <v>5</v>
          </cell>
          <cell r="C27">
            <v>211.72766896243405</v>
          </cell>
        </row>
        <row r="28">
          <cell r="C28">
            <v>27500.88</v>
          </cell>
        </row>
      </sheetData>
      <sheetData sheetId="32">
        <row r="6">
          <cell r="B6">
            <v>30</v>
          </cell>
        </row>
        <row r="7">
          <cell r="B7">
            <v>39</v>
          </cell>
        </row>
        <row r="8">
          <cell r="B8">
            <v>106</v>
          </cell>
        </row>
        <row r="9">
          <cell r="B9">
            <v>362</v>
          </cell>
        </row>
        <row r="10">
          <cell r="B10">
            <v>179</v>
          </cell>
        </row>
        <row r="11">
          <cell r="B11">
            <v>0</v>
          </cell>
        </row>
        <row r="12">
          <cell r="B12">
            <v>142</v>
          </cell>
        </row>
        <row r="13">
          <cell r="B13">
            <v>0</v>
          </cell>
        </row>
        <row r="14">
          <cell r="B14">
            <v>0</v>
          </cell>
        </row>
        <row r="15">
          <cell r="B15">
            <v>0</v>
          </cell>
        </row>
        <row r="16">
          <cell r="B16">
            <v>0</v>
          </cell>
        </row>
        <row r="17">
          <cell r="B17">
            <v>0</v>
          </cell>
        </row>
        <row r="18">
          <cell r="B18">
            <v>0</v>
          </cell>
        </row>
        <row r="19">
          <cell r="B19">
            <v>858</v>
          </cell>
          <cell r="C19">
            <v>96967.03783141557</v>
          </cell>
        </row>
        <row r="21">
          <cell r="B21">
            <v>25</v>
          </cell>
        </row>
        <row r="22">
          <cell r="B22">
            <v>12</v>
          </cell>
        </row>
        <row r="23">
          <cell r="B23">
            <v>4</v>
          </cell>
        </row>
        <row r="24">
          <cell r="B24">
            <v>2</v>
          </cell>
        </row>
        <row r="25">
          <cell r="B25">
            <v>43</v>
          </cell>
          <cell r="C25">
            <v>3456.6659234806984</v>
          </cell>
        </row>
        <row r="27">
          <cell r="B27">
            <v>0</v>
          </cell>
          <cell r="C27">
            <v>0</v>
          </cell>
        </row>
        <row r="28">
          <cell r="C28">
            <v>100423.7</v>
          </cell>
        </row>
      </sheetData>
      <sheetData sheetId="33">
        <row r="6">
          <cell r="B6">
            <v>0</v>
          </cell>
        </row>
        <row r="7">
          <cell r="B7">
            <v>0</v>
          </cell>
        </row>
        <row r="8">
          <cell r="B8">
            <v>0</v>
          </cell>
        </row>
        <row r="9">
          <cell r="B9">
            <v>0</v>
          </cell>
        </row>
        <row r="10">
          <cell r="B10">
            <v>0</v>
          </cell>
        </row>
        <row r="11">
          <cell r="B11">
            <v>37</v>
          </cell>
        </row>
        <row r="12">
          <cell r="B12">
            <v>283</v>
          </cell>
        </row>
        <row r="13">
          <cell r="B13">
            <v>0</v>
          </cell>
        </row>
        <row r="14">
          <cell r="B14">
            <v>0</v>
          </cell>
        </row>
        <row r="15">
          <cell r="B15">
            <v>0</v>
          </cell>
        </row>
        <row r="16">
          <cell r="B16">
            <v>0</v>
          </cell>
        </row>
        <row r="17">
          <cell r="B17">
            <v>0</v>
          </cell>
        </row>
        <row r="18">
          <cell r="B18">
            <v>0</v>
          </cell>
        </row>
        <row r="19">
          <cell r="B19">
            <v>320</v>
          </cell>
          <cell r="C19">
            <v>34775.21098873499</v>
          </cell>
        </row>
        <row r="21">
          <cell r="B21">
            <v>3</v>
          </cell>
        </row>
        <row r="22">
          <cell r="B22">
            <v>3</v>
          </cell>
        </row>
        <row r="23">
          <cell r="B23">
            <v>1</v>
          </cell>
        </row>
        <row r="24">
          <cell r="B24">
            <v>0</v>
          </cell>
        </row>
        <row r="25">
          <cell r="B25">
            <v>7</v>
          </cell>
          <cell r="C25">
            <v>560.0196844056381</v>
          </cell>
        </row>
        <row r="27">
          <cell r="C27">
            <v>0</v>
          </cell>
        </row>
        <row r="28">
          <cell r="C28">
            <v>35335.23</v>
          </cell>
        </row>
      </sheetData>
      <sheetData sheetId="34">
        <row r="6">
          <cell r="B6">
            <v>0</v>
          </cell>
        </row>
        <row r="7">
          <cell r="B7">
            <v>19</v>
          </cell>
        </row>
        <row r="8">
          <cell r="B8">
            <v>31</v>
          </cell>
        </row>
        <row r="9">
          <cell r="B9">
            <v>112</v>
          </cell>
        </row>
        <row r="10">
          <cell r="B10">
            <v>80</v>
          </cell>
        </row>
        <row r="11">
          <cell r="B11">
            <v>0</v>
          </cell>
        </row>
        <row r="12">
          <cell r="B12">
            <v>198</v>
          </cell>
        </row>
        <row r="13">
          <cell r="B13">
            <v>0</v>
          </cell>
        </row>
        <row r="14">
          <cell r="B14">
            <v>270</v>
          </cell>
        </row>
        <row r="15">
          <cell r="B15">
            <v>0</v>
          </cell>
        </row>
        <row r="16">
          <cell r="B16">
            <v>0</v>
          </cell>
        </row>
        <row r="17">
          <cell r="B17">
            <v>0</v>
          </cell>
        </row>
        <row r="18">
          <cell r="B18">
            <v>0</v>
          </cell>
        </row>
        <row r="19">
          <cell r="B19">
            <v>710</v>
          </cell>
          <cell r="C19">
            <v>81953.42882528936</v>
          </cell>
        </row>
        <row r="21">
          <cell r="B21">
            <v>21</v>
          </cell>
        </row>
        <row r="22">
          <cell r="B22">
            <v>30</v>
          </cell>
        </row>
        <row r="23">
          <cell r="B23">
            <v>10</v>
          </cell>
        </row>
        <row r="24">
          <cell r="B24">
            <v>3</v>
          </cell>
        </row>
        <row r="25">
          <cell r="B25">
            <v>64</v>
          </cell>
          <cell r="C25">
            <v>5856.1755958319645</v>
          </cell>
        </row>
        <row r="27">
          <cell r="B27">
            <v>7</v>
          </cell>
          <cell r="C27">
            <v>296.41873654740766</v>
          </cell>
        </row>
        <row r="28">
          <cell r="C28">
            <v>88106.02</v>
          </cell>
        </row>
      </sheetData>
      <sheetData sheetId="35">
        <row r="6">
          <cell r="B6">
            <v>0</v>
          </cell>
        </row>
        <row r="7">
          <cell r="B7">
            <v>0</v>
          </cell>
        </row>
        <row r="8">
          <cell r="B8">
            <v>0</v>
          </cell>
        </row>
        <row r="9">
          <cell r="B9">
            <v>0</v>
          </cell>
        </row>
        <row r="10">
          <cell r="B10">
            <v>0</v>
          </cell>
        </row>
        <row r="11">
          <cell r="B11">
            <v>0</v>
          </cell>
        </row>
        <row r="12">
          <cell r="B12">
            <v>145</v>
          </cell>
        </row>
        <row r="13">
          <cell r="B13">
            <v>0</v>
          </cell>
        </row>
        <row r="14">
          <cell r="B14">
            <v>328</v>
          </cell>
        </row>
        <row r="15">
          <cell r="B15">
            <v>0</v>
          </cell>
        </row>
        <row r="16">
          <cell r="B16">
            <v>0</v>
          </cell>
        </row>
        <row r="17">
          <cell r="B17">
            <v>0</v>
          </cell>
        </row>
        <row r="18">
          <cell r="B18">
            <v>0</v>
          </cell>
        </row>
        <row r="19">
          <cell r="B19">
            <v>473</v>
          </cell>
          <cell r="C19">
            <v>56089.83542318322</v>
          </cell>
        </row>
        <row r="21">
          <cell r="B21">
            <v>2</v>
          </cell>
        </row>
        <row r="22">
          <cell r="B22">
            <v>15</v>
          </cell>
        </row>
        <row r="23">
          <cell r="B23">
            <v>38</v>
          </cell>
        </row>
        <row r="24">
          <cell r="B24">
            <v>1</v>
          </cell>
        </row>
        <row r="25">
          <cell r="B25">
            <v>56</v>
          </cell>
          <cell r="C25">
            <v>7086.101624834743</v>
          </cell>
        </row>
        <row r="27">
          <cell r="C27">
            <v>0</v>
          </cell>
        </row>
        <row r="28">
          <cell r="C28">
            <v>63175.94</v>
          </cell>
        </row>
      </sheetData>
      <sheetData sheetId="36">
        <row r="6">
          <cell r="B6">
            <v>18</v>
          </cell>
        </row>
        <row r="7">
          <cell r="B7">
            <v>25</v>
          </cell>
        </row>
        <row r="8">
          <cell r="B8">
            <v>25</v>
          </cell>
        </row>
        <row r="9">
          <cell r="B9">
            <v>81</v>
          </cell>
        </row>
        <row r="10">
          <cell r="B10">
            <v>54</v>
          </cell>
        </row>
        <row r="11">
          <cell r="B11">
            <v>61</v>
          </cell>
        </row>
        <row r="12">
          <cell r="B12">
            <v>74</v>
          </cell>
        </row>
        <row r="13">
          <cell r="B13">
            <v>0</v>
          </cell>
        </row>
        <row r="14">
          <cell r="B14">
            <v>112</v>
          </cell>
        </row>
        <row r="15">
          <cell r="B15">
            <v>0</v>
          </cell>
        </row>
        <row r="16">
          <cell r="B16">
            <v>0</v>
          </cell>
        </row>
        <row r="17">
          <cell r="B17">
            <v>0</v>
          </cell>
        </row>
        <row r="18">
          <cell r="B18">
            <v>0</v>
          </cell>
        </row>
        <row r="19">
          <cell r="B19">
            <v>450</v>
          </cell>
          <cell r="C19">
            <v>52006.66732724268</v>
          </cell>
        </row>
        <row r="21">
          <cell r="B21">
            <v>20</v>
          </cell>
        </row>
        <row r="22">
          <cell r="B22">
            <v>10</v>
          </cell>
        </row>
        <row r="23">
          <cell r="B23">
            <v>0</v>
          </cell>
        </row>
        <row r="24">
          <cell r="B24">
            <v>2</v>
          </cell>
        </row>
        <row r="25">
          <cell r="B25">
            <v>32</v>
          </cell>
          <cell r="C25">
            <v>2438.2558357713906</v>
          </cell>
        </row>
        <row r="27">
          <cell r="B27">
            <v>10</v>
          </cell>
          <cell r="C27">
            <v>423.4553379248681</v>
          </cell>
        </row>
        <row r="28">
          <cell r="C28">
            <v>54868.38</v>
          </cell>
        </row>
      </sheetData>
      <sheetData sheetId="37">
        <row r="6">
          <cell r="B6">
            <v>65</v>
          </cell>
        </row>
        <row r="7">
          <cell r="B7">
            <v>29</v>
          </cell>
        </row>
        <row r="8">
          <cell r="B8">
            <v>24</v>
          </cell>
        </row>
        <row r="9">
          <cell r="B9">
            <v>103</v>
          </cell>
        </row>
        <row r="10">
          <cell r="B10">
            <v>0</v>
          </cell>
        </row>
        <row r="11">
          <cell r="B11">
            <v>159</v>
          </cell>
        </row>
        <row r="12">
          <cell r="B12">
            <v>0</v>
          </cell>
        </row>
        <row r="13">
          <cell r="B13">
            <v>0</v>
          </cell>
        </row>
        <row r="14">
          <cell r="B14">
            <v>0</v>
          </cell>
        </row>
        <row r="15">
          <cell r="B15">
            <v>0</v>
          </cell>
        </row>
        <row r="16">
          <cell r="B16">
            <v>0</v>
          </cell>
        </row>
        <row r="17">
          <cell r="B17">
            <v>0</v>
          </cell>
        </row>
        <row r="18">
          <cell r="B18">
            <v>0</v>
          </cell>
        </row>
        <row r="19">
          <cell r="B19">
            <v>380</v>
          </cell>
          <cell r="C19">
            <v>44251.08281314872</v>
          </cell>
        </row>
        <row r="21">
          <cell r="B21">
            <v>4</v>
          </cell>
        </row>
        <row r="22">
          <cell r="B22">
            <v>3</v>
          </cell>
        </row>
        <row r="23">
          <cell r="B23">
            <v>1</v>
          </cell>
        </row>
        <row r="24">
          <cell r="B24">
            <v>0</v>
          </cell>
        </row>
        <row r="25">
          <cell r="B25">
            <v>8</v>
          </cell>
          <cell r="C25">
            <v>615.068878335871</v>
          </cell>
        </row>
        <row r="27">
          <cell r="C27">
            <v>0</v>
          </cell>
        </row>
        <row r="28">
          <cell r="C28">
            <v>44866.15</v>
          </cell>
        </row>
      </sheetData>
      <sheetData sheetId="38">
        <row r="6">
          <cell r="B6">
            <v>0</v>
          </cell>
        </row>
        <row r="7">
          <cell r="B7">
            <v>0</v>
          </cell>
        </row>
        <row r="8">
          <cell r="B8">
            <v>0</v>
          </cell>
        </row>
        <row r="9">
          <cell r="B9">
            <v>0</v>
          </cell>
        </row>
        <row r="10">
          <cell r="B10">
            <v>0</v>
          </cell>
        </row>
        <row r="11">
          <cell r="B11">
            <v>20</v>
          </cell>
        </row>
        <row r="12">
          <cell r="B12">
            <v>30</v>
          </cell>
        </row>
        <row r="13">
          <cell r="B13">
            <v>0</v>
          </cell>
        </row>
        <row r="14">
          <cell r="B14">
            <v>150</v>
          </cell>
        </row>
        <row r="15">
          <cell r="B15">
            <v>0</v>
          </cell>
        </row>
        <row r="16">
          <cell r="B16">
            <v>0</v>
          </cell>
        </row>
        <row r="17">
          <cell r="B17">
            <v>0</v>
          </cell>
        </row>
        <row r="18">
          <cell r="B18">
            <v>0</v>
          </cell>
        </row>
        <row r="19">
          <cell r="B19">
            <v>200</v>
          </cell>
          <cell r="C19">
            <v>23808.776374825713</v>
          </cell>
        </row>
        <row r="21">
          <cell r="B21">
            <v>4</v>
          </cell>
        </row>
        <row r="22">
          <cell r="B22">
            <v>13</v>
          </cell>
        </row>
        <row r="23">
          <cell r="B23">
            <v>3</v>
          </cell>
        </row>
        <row r="24">
          <cell r="B24">
            <v>0</v>
          </cell>
        </row>
        <row r="25">
          <cell r="B25">
            <v>20</v>
          </cell>
          <cell r="C25">
            <v>1739.3428005263959</v>
          </cell>
        </row>
        <row r="27">
          <cell r="C27">
            <v>0</v>
          </cell>
        </row>
        <row r="28">
          <cell r="C28">
            <v>25548.12</v>
          </cell>
        </row>
      </sheetData>
      <sheetData sheetId="39">
        <row r="6">
          <cell r="B6">
            <v>0</v>
          </cell>
        </row>
        <row r="7">
          <cell r="B7">
            <v>98</v>
          </cell>
        </row>
        <row r="8">
          <cell r="B8">
            <v>98</v>
          </cell>
        </row>
        <row r="9">
          <cell r="B9">
            <v>0</v>
          </cell>
        </row>
        <row r="10">
          <cell r="B10">
            <v>252</v>
          </cell>
        </row>
        <row r="11">
          <cell r="B11">
            <v>483</v>
          </cell>
        </row>
        <row r="12">
          <cell r="B12">
            <v>649</v>
          </cell>
        </row>
        <row r="13">
          <cell r="B13">
            <v>0</v>
          </cell>
        </row>
        <row r="14">
          <cell r="B14">
            <v>0</v>
          </cell>
        </row>
        <row r="15">
          <cell r="B15">
            <v>0</v>
          </cell>
        </row>
        <row r="16">
          <cell r="B16">
            <v>0</v>
          </cell>
        </row>
        <row r="17">
          <cell r="B17">
            <v>0</v>
          </cell>
        </row>
        <row r="18">
          <cell r="B18">
            <v>0</v>
          </cell>
        </row>
        <row r="19">
          <cell r="B19">
            <v>1580</v>
          </cell>
          <cell r="C19">
            <v>175550.82080516778</v>
          </cell>
        </row>
        <row r="21">
          <cell r="B21">
            <v>21</v>
          </cell>
        </row>
        <row r="22">
          <cell r="B22">
            <v>62</v>
          </cell>
        </row>
        <row r="23">
          <cell r="B23">
            <v>23</v>
          </cell>
        </row>
        <row r="24">
          <cell r="B24">
            <v>1</v>
          </cell>
        </row>
        <row r="25">
          <cell r="B25">
            <v>107</v>
          </cell>
          <cell r="C25">
            <v>9903.138260379928</v>
          </cell>
        </row>
        <row r="27">
          <cell r="B27">
            <v>1</v>
          </cell>
          <cell r="C27">
            <v>42.34553379248681</v>
          </cell>
        </row>
        <row r="28">
          <cell r="C28">
            <v>185496.3</v>
          </cell>
        </row>
      </sheetData>
      <sheetData sheetId="40">
        <row r="6">
          <cell r="B6">
            <v>34</v>
          </cell>
        </row>
        <row r="7">
          <cell r="B7">
            <v>31</v>
          </cell>
        </row>
        <row r="8">
          <cell r="B8">
            <v>24</v>
          </cell>
        </row>
        <row r="9">
          <cell r="B9">
            <v>51</v>
          </cell>
        </row>
        <row r="10">
          <cell r="B10">
            <v>4</v>
          </cell>
        </row>
        <row r="11">
          <cell r="B11">
            <v>27</v>
          </cell>
        </row>
        <row r="12">
          <cell r="B12">
            <v>0</v>
          </cell>
        </row>
        <row r="13">
          <cell r="B13">
            <v>0</v>
          </cell>
        </row>
        <row r="14">
          <cell r="B14">
            <v>0</v>
          </cell>
        </row>
        <row r="15">
          <cell r="B15">
            <v>0</v>
          </cell>
        </row>
        <row r="16">
          <cell r="B16">
            <v>0</v>
          </cell>
        </row>
        <row r="17">
          <cell r="B17">
            <v>0</v>
          </cell>
        </row>
        <row r="18">
          <cell r="B18">
            <v>0</v>
          </cell>
        </row>
        <row r="19">
          <cell r="B19">
            <v>171</v>
          </cell>
          <cell r="C19">
            <v>21073.25489183106</v>
          </cell>
        </row>
        <row r="21">
          <cell r="B21">
            <v>8</v>
          </cell>
        </row>
        <row r="22">
          <cell r="B22">
            <v>4</v>
          </cell>
        </row>
        <row r="23">
          <cell r="B23">
            <v>0</v>
          </cell>
        </row>
        <row r="24">
          <cell r="B24">
            <v>0</v>
          </cell>
        </row>
        <row r="25">
          <cell r="B25">
            <v>12</v>
          </cell>
          <cell r="C25">
            <v>774.9232684025087</v>
          </cell>
        </row>
        <row r="27">
          <cell r="B27">
            <v>22</v>
          </cell>
          <cell r="C27">
            <v>931.6017434347099</v>
          </cell>
        </row>
        <row r="28">
          <cell r="C28">
            <v>22779.78</v>
          </cell>
        </row>
      </sheetData>
      <sheetData sheetId="41">
        <row r="6">
          <cell r="B6">
            <v>0</v>
          </cell>
        </row>
        <row r="7">
          <cell r="B7">
            <v>0</v>
          </cell>
        </row>
        <row r="8">
          <cell r="B8">
            <v>0</v>
          </cell>
        </row>
        <row r="9">
          <cell r="B9">
            <v>0</v>
          </cell>
        </row>
        <row r="10">
          <cell r="B10">
            <v>0</v>
          </cell>
        </row>
        <row r="11">
          <cell r="B11">
            <v>16</v>
          </cell>
        </row>
        <row r="12">
          <cell r="B12">
            <v>0</v>
          </cell>
        </row>
        <row r="13">
          <cell r="B13">
            <v>0</v>
          </cell>
        </row>
        <row r="14">
          <cell r="B14">
            <v>0</v>
          </cell>
        </row>
        <row r="15">
          <cell r="B15">
            <v>0</v>
          </cell>
        </row>
        <row r="16">
          <cell r="B16">
            <v>84</v>
          </cell>
        </row>
        <row r="17">
          <cell r="B17">
            <v>0</v>
          </cell>
        </row>
        <row r="18">
          <cell r="B18">
            <v>0</v>
          </cell>
        </row>
        <row r="19">
          <cell r="B19">
            <v>100</v>
          </cell>
          <cell r="C19">
            <v>12098.11900451348</v>
          </cell>
        </row>
        <row r="21">
          <cell r="B21">
            <v>4</v>
          </cell>
        </row>
        <row r="22">
          <cell r="B22">
            <v>0</v>
          </cell>
        </row>
        <row r="23">
          <cell r="B23">
            <v>0</v>
          </cell>
        </row>
        <row r="24">
          <cell r="B24">
            <v>0</v>
          </cell>
        </row>
        <row r="25">
          <cell r="B25">
            <v>4</v>
          </cell>
          <cell r="C25">
            <v>220.19677572093144</v>
          </cell>
        </row>
        <row r="27">
          <cell r="B27">
            <v>45</v>
          </cell>
          <cell r="C27">
            <v>1905.5490206619065</v>
          </cell>
        </row>
        <row r="28">
          <cell r="C28">
            <v>14223.86</v>
          </cell>
        </row>
      </sheetData>
      <sheetData sheetId="42">
        <row r="6">
          <cell r="B6">
            <v>0</v>
          </cell>
        </row>
        <row r="7">
          <cell r="B7">
            <v>39</v>
          </cell>
        </row>
        <row r="8">
          <cell r="B8">
            <v>24</v>
          </cell>
        </row>
        <row r="9">
          <cell r="B9">
            <v>72</v>
          </cell>
        </row>
        <row r="10">
          <cell r="B10">
            <v>30</v>
          </cell>
        </row>
        <row r="11">
          <cell r="B11">
            <v>96</v>
          </cell>
        </row>
        <row r="12">
          <cell r="B12">
            <v>49</v>
          </cell>
        </row>
        <row r="13">
          <cell r="B13">
            <v>0</v>
          </cell>
        </row>
        <row r="14">
          <cell r="B14">
            <v>0</v>
          </cell>
        </row>
        <row r="15">
          <cell r="B15">
            <v>0</v>
          </cell>
        </row>
        <row r="16">
          <cell r="B16">
            <v>0</v>
          </cell>
        </row>
        <row r="17">
          <cell r="B17">
            <v>0</v>
          </cell>
        </row>
        <row r="18">
          <cell r="B18">
            <v>0</v>
          </cell>
        </row>
        <row r="19">
          <cell r="B19">
            <v>310</v>
          </cell>
          <cell r="C19">
            <v>34974.234997559666</v>
          </cell>
        </row>
        <row r="21">
          <cell r="B21">
            <v>11</v>
          </cell>
        </row>
        <row r="22">
          <cell r="B22">
            <v>5</v>
          </cell>
        </row>
        <row r="23">
          <cell r="B23">
            <v>1</v>
          </cell>
        </row>
        <row r="24">
          <cell r="B24">
            <v>2</v>
          </cell>
        </row>
        <row r="25">
          <cell r="B25">
            <v>19</v>
          </cell>
          <cell r="C25">
            <v>1668.625759092943</v>
          </cell>
        </row>
        <row r="27">
          <cell r="C27">
            <v>0</v>
          </cell>
        </row>
        <row r="28">
          <cell r="C28">
            <v>36642.86</v>
          </cell>
        </row>
      </sheetData>
      <sheetData sheetId="43">
        <row r="6">
          <cell r="B6">
            <v>0</v>
          </cell>
        </row>
        <row r="7">
          <cell r="B7">
            <v>0</v>
          </cell>
        </row>
        <row r="8">
          <cell r="B8">
            <v>0</v>
          </cell>
        </row>
        <row r="9">
          <cell r="B9">
            <v>0</v>
          </cell>
        </row>
        <row r="10">
          <cell r="B10">
            <v>0</v>
          </cell>
        </row>
        <row r="11">
          <cell r="B11">
            <v>59</v>
          </cell>
        </row>
        <row r="12">
          <cell r="B12">
            <v>195</v>
          </cell>
        </row>
        <row r="13">
          <cell r="B13">
            <v>0</v>
          </cell>
        </row>
        <row r="15">
          <cell r="B15">
            <v>0</v>
          </cell>
        </row>
        <row r="16">
          <cell r="B16">
            <v>301</v>
          </cell>
        </row>
        <row r="17">
          <cell r="B17">
            <v>0</v>
          </cell>
        </row>
        <row r="18">
          <cell r="B18">
            <v>0</v>
          </cell>
        </row>
        <row r="19">
          <cell r="B19">
            <v>555</v>
          </cell>
          <cell r="C19">
            <v>64790.78397919445</v>
          </cell>
        </row>
        <row r="21">
          <cell r="B21">
            <v>22</v>
          </cell>
        </row>
        <row r="22">
          <cell r="B22">
            <v>29</v>
          </cell>
        </row>
        <row r="23">
          <cell r="B23">
            <v>23</v>
          </cell>
        </row>
        <row r="24">
          <cell r="B24">
            <v>5</v>
          </cell>
        </row>
        <row r="25">
          <cell r="B25">
            <v>79</v>
          </cell>
          <cell r="C25">
            <v>8200.212618915071</v>
          </cell>
        </row>
        <row r="27">
          <cell r="B27">
            <v>2</v>
          </cell>
          <cell r="C27">
            <v>84.69106758497362</v>
          </cell>
        </row>
        <row r="28">
          <cell r="C28">
            <v>73075.69</v>
          </cell>
        </row>
      </sheetData>
      <sheetData sheetId="44">
        <row r="6">
          <cell r="B6">
            <v>46</v>
          </cell>
        </row>
        <row r="7">
          <cell r="B7">
            <v>52</v>
          </cell>
        </row>
        <row r="8">
          <cell r="B8">
            <v>50</v>
          </cell>
        </row>
        <row r="9">
          <cell r="B9">
            <v>186</v>
          </cell>
        </row>
        <row r="10">
          <cell r="B10">
            <v>83</v>
          </cell>
        </row>
        <row r="11">
          <cell r="B11">
            <v>0</v>
          </cell>
        </row>
        <row r="12">
          <cell r="B12">
            <v>90</v>
          </cell>
        </row>
        <row r="13">
          <cell r="B13">
            <v>0</v>
          </cell>
        </row>
        <row r="14">
          <cell r="B14">
            <v>0</v>
          </cell>
        </row>
        <row r="15">
          <cell r="B15">
            <v>0</v>
          </cell>
        </row>
        <row r="16">
          <cell r="B16">
            <v>0</v>
          </cell>
        </row>
        <row r="17">
          <cell r="B17">
            <v>0</v>
          </cell>
        </row>
        <row r="18">
          <cell r="B18">
            <v>0</v>
          </cell>
        </row>
        <row r="19">
          <cell r="B19">
            <v>507</v>
          </cell>
          <cell r="C19">
            <v>58853.940141487794</v>
          </cell>
        </row>
        <row r="21">
          <cell r="B21">
            <v>44</v>
          </cell>
        </row>
        <row r="22">
          <cell r="B22">
            <v>8</v>
          </cell>
        </row>
        <row r="23">
          <cell r="B23">
            <v>2</v>
          </cell>
        </row>
        <row r="24">
          <cell r="B24">
            <v>2</v>
          </cell>
        </row>
        <row r="25">
          <cell r="B25">
            <v>56</v>
          </cell>
          <cell r="C25">
            <v>3880.121261405567</v>
          </cell>
        </row>
        <row r="27">
          <cell r="B27">
            <v>76</v>
          </cell>
          <cell r="C27">
            <v>3218.2605682289977</v>
          </cell>
        </row>
        <row r="28">
          <cell r="C28">
            <v>65952.32</v>
          </cell>
        </row>
      </sheetData>
      <sheetData sheetId="45">
        <row r="6">
          <cell r="B6">
            <v>0</v>
          </cell>
        </row>
        <row r="7">
          <cell r="B7">
            <v>22</v>
          </cell>
        </row>
        <row r="8">
          <cell r="B8">
            <v>20</v>
          </cell>
        </row>
        <row r="9">
          <cell r="B9">
            <v>77</v>
          </cell>
        </row>
        <row r="10">
          <cell r="B10">
            <v>47</v>
          </cell>
        </row>
        <row r="11">
          <cell r="B11">
            <v>0</v>
          </cell>
        </row>
        <row r="12">
          <cell r="B12">
            <v>0</v>
          </cell>
        </row>
        <row r="13">
          <cell r="B13">
            <v>0</v>
          </cell>
        </row>
        <row r="14">
          <cell r="B14">
            <v>0</v>
          </cell>
        </row>
        <row r="15">
          <cell r="B15">
            <v>0</v>
          </cell>
        </row>
        <row r="16">
          <cell r="B16">
            <v>0</v>
          </cell>
        </row>
        <row r="17">
          <cell r="B17">
            <v>0</v>
          </cell>
        </row>
        <row r="18">
          <cell r="B18">
            <v>0</v>
          </cell>
        </row>
        <row r="19">
          <cell r="B19">
            <v>166</v>
          </cell>
          <cell r="C19">
            <v>18907.280838345363</v>
          </cell>
        </row>
        <row r="21">
          <cell r="B21">
            <v>7</v>
          </cell>
        </row>
        <row r="22">
          <cell r="B22">
            <v>5</v>
          </cell>
        </row>
        <row r="23">
          <cell r="B23">
            <v>0</v>
          </cell>
        </row>
        <row r="24">
          <cell r="B24">
            <v>0</v>
          </cell>
        </row>
        <row r="25">
          <cell r="B25">
            <v>12</v>
          </cell>
          <cell r="C25">
            <v>803.5065037124373</v>
          </cell>
        </row>
        <row r="27">
          <cell r="C27">
            <v>0</v>
          </cell>
        </row>
        <row r="28">
          <cell r="C28">
            <v>19710.79</v>
          </cell>
        </row>
      </sheetData>
      <sheetData sheetId="46">
        <row r="6">
          <cell r="B6">
            <v>0</v>
          </cell>
        </row>
        <row r="7">
          <cell r="B7">
            <v>0</v>
          </cell>
        </row>
        <row r="8">
          <cell r="B8">
            <v>0</v>
          </cell>
        </row>
        <row r="9">
          <cell r="B9">
            <v>0</v>
          </cell>
        </row>
        <row r="10">
          <cell r="B10">
            <v>11</v>
          </cell>
        </row>
        <row r="11">
          <cell r="B11">
            <v>44</v>
          </cell>
        </row>
        <row r="12">
          <cell r="B12">
            <v>216</v>
          </cell>
        </row>
        <row r="13">
          <cell r="B13">
            <v>0</v>
          </cell>
        </row>
        <row r="14">
          <cell r="B14">
            <v>89</v>
          </cell>
        </row>
        <row r="15">
          <cell r="B15">
            <v>0</v>
          </cell>
        </row>
        <row r="16">
          <cell r="B16">
            <v>0</v>
          </cell>
        </row>
        <row r="17">
          <cell r="B17">
            <v>0</v>
          </cell>
        </row>
        <row r="18">
          <cell r="B18">
            <v>0</v>
          </cell>
        </row>
        <row r="19">
          <cell r="B19">
            <v>360</v>
          </cell>
          <cell r="C19">
            <v>40304.47906368895</v>
          </cell>
        </row>
        <row r="21">
          <cell r="B21">
            <v>3</v>
          </cell>
        </row>
        <row r="22">
          <cell r="B22">
            <v>33</v>
          </cell>
        </row>
        <row r="23">
          <cell r="B23">
            <v>12</v>
          </cell>
        </row>
        <row r="24">
          <cell r="B24">
            <v>187</v>
          </cell>
        </row>
        <row r="25">
          <cell r="B25">
            <v>235</v>
          </cell>
          <cell r="C25">
            <v>51491.322180988114</v>
          </cell>
        </row>
        <row r="27">
          <cell r="C27">
            <v>0</v>
          </cell>
        </row>
        <row r="28">
          <cell r="C28">
            <v>91795.8</v>
          </cell>
        </row>
      </sheetData>
      <sheetData sheetId="47">
        <row r="6">
          <cell r="B6">
            <v>0</v>
          </cell>
        </row>
        <row r="7">
          <cell r="B7">
            <v>0</v>
          </cell>
        </row>
        <row r="8">
          <cell r="B8">
            <v>0</v>
          </cell>
        </row>
        <row r="9">
          <cell r="B9">
            <v>0</v>
          </cell>
        </row>
        <row r="10">
          <cell r="B10">
            <v>0</v>
          </cell>
        </row>
        <row r="11">
          <cell r="B11">
            <v>102</v>
          </cell>
        </row>
        <row r="12">
          <cell r="B12">
            <v>573</v>
          </cell>
        </row>
        <row r="13">
          <cell r="B13">
            <v>0</v>
          </cell>
        </row>
        <row r="14">
          <cell r="B14">
            <v>0</v>
          </cell>
        </row>
        <row r="15">
          <cell r="B15">
            <v>0</v>
          </cell>
        </row>
        <row r="16">
          <cell r="B16">
            <v>0</v>
          </cell>
        </row>
        <row r="17">
          <cell r="B17">
            <v>0</v>
          </cell>
        </row>
        <row r="18">
          <cell r="B18">
            <v>0</v>
          </cell>
        </row>
        <row r="19">
          <cell r="B19">
            <v>675</v>
          </cell>
          <cell r="C19">
            <v>73277.88758955362</v>
          </cell>
        </row>
        <row r="21">
          <cell r="B21">
            <v>10</v>
          </cell>
        </row>
        <row r="22">
          <cell r="B22">
            <v>37</v>
          </cell>
        </row>
        <row r="23">
          <cell r="B23">
            <v>9</v>
          </cell>
        </row>
        <row r="24">
          <cell r="B24">
            <v>0</v>
          </cell>
        </row>
        <row r="25">
          <cell r="B25">
            <v>56</v>
          </cell>
          <cell r="C25">
            <v>4940.665155238399</v>
          </cell>
        </row>
        <row r="27">
          <cell r="B27">
            <v>52</v>
          </cell>
          <cell r="C27">
            <v>2201.967757209314</v>
          </cell>
        </row>
        <row r="28">
          <cell r="C28">
            <v>80420.52</v>
          </cell>
        </row>
      </sheetData>
      <sheetData sheetId="48">
        <row r="6">
          <cell r="B6">
            <v>2</v>
          </cell>
        </row>
        <row r="7">
          <cell r="B7">
            <v>46</v>
          </cell>
        </row>
        <row r="8">
          <cell r="B8">
            <v>28</v>
          </cell>
        </row>
        <row r="9">
          <cell r="B9">
            <v>83</v>
          </cell>
        </row>
        <row r="10">
          <cell r="B10">
            <v>44</v>
          </cell>
        </row>
        <row r="11">
          <cell r="B11">
            <v>134</v>
          </cell>
        </row>
        <row r="12">
          <cell r="B12">
            <v>13</v>
          </cell>
        </row>
        <row r="13">
          <cell r="B13">
            <v>0</v>
          </cell>
        </row>
        <row r="14">
          <cell r="B14">
            <v>0</v>
          </cell>
        </row>
        <row r="15">
          <cell r="B15">
            <v>0</v>
          </cell>
        </row>
        <row r="16">
          <cell r="B16">
            <v>0</v>
          </cell>
        </row>
        <row r="17">
          <cell r="B17">
            <v>0</v>
          </cell>
        </row>
        <row r="18">
          <cell r="B18">
            <v>0</v>
          </cell>
        </row>
        <row r="19">
          <cell r="B19">
            <v>350</v>
          </cell>
          <cell r="C19">
            <v>39515.79349680389</v>
          </cell>
        </row>
        <row r="21">
          <cell r="B21">
            <v>1</v>
          </cell>
        </row>
        <row r="22">
          <cell r="B22">
            <v>8</v>
          </cell>
        </row>
        <row r="23">
          <cell r="B23">
            <v>2</v>
          </cell>
        </row>
        <row r="24">
          <cell r="B24">
            <v>0</v>
          </cell>
        </row>
        <row r="25">
          <cell r="B25">
            <v>11</v>
          </cell>
          <cell r="C25">
            <v>1012.0582576404348</v>
          </cell>
        </row>
        <row r="27">
          <cell r="C27">
            <v>0</v>
          </cell>
        </row>
        <row r="28">
          <cell r="C28">
            <v>40527.85</v>
          </cell>
        </row>
      </sheetData>
      <sheetData sheetId="49">
        <row r="6">
          <cell r="B6">
            <v>0</v>
          </cell>
        </row>
        <row r="7">
          <cell r="B7">
            <v>29</v>
          </cell>
        </row>
        <row r="8">
          <cell r="B8">
            <v>15</v>
          </cell>
        </row>
        <row r="9">
          <cell r="B9">
            <v>28</v>
          </cell>
        </row>
        <row r="10">
          <cell r="B10">
            <v>12</v>
          </cell>
        </row>
        <row r="11">
          <cell r="B11">
            <v>0</v>
          </cell>
        </row>
        <row r="12">
          <cell r="B12">
            <v>22</v>
          </cell>
        </row>
        <row r="13">
          <cell r="B13">
            <v>0</v>
          </cell>
        </row>
        <row r="14">
          <cell r="B14">
            <v>0</v>
          </cell>
        </row>
        <row r="15">
          <cell r="B15">
            <v>0</v>
          </cell>
        </row>
        <row r="16">
          <cell r="B16">
            <v>0</v>
          </cell>
        </row>
        <row r="17">
          <cell r="B17">
            <v>0</v>
          </cell>
        </row>
        <row r="18">
          <cell r="B18">
            <v>0</v>
          </cell>
        </row>
        <row r="19">
          <cell r="B19">
            <v>106</v>
          </cell>
          <cell r="C19">
            <v>12688.839200918674</v>
          </cell>
        </row>
        <row r="21">
          <cell r="B21">
            <v>2</v>
          </cell>
        </row>
        <row r="22">
          <cell r="B22">
            <v>1</v>
          </cell>
        </row>
        <row r="23">
          <cell r="B23">
            <v>0</v>
          </cell>
        </row>
        <row r="24">
          <cell r="B24">
            <v>0</v>
          </cell>
        </row>
        <row r="25">
          <cell r="B25">
            <v>3</v>
          </cell>
          <cell r="C25">
            <v>193.73081710062718</v>
          </cell>
        </row>
        <row r="27">
          <cell r="C27">
            <v>0</v>
          </cell>
        </row>
        <row r="28">
          <cell r="C28">
            <v>12882.57</v>
          </cell>
        </row>
      </sheetData>
      <sheetData sheetId="50">
        <row r="6">
          <cell r="B6">
            <v>0</v>
          </cell>
        </row>
        <row r="7">
          <cell r="B7">
            <v>0</v>
          </cell>
        </row>
        <row r="8">
          <cell r="B8">
            <v>13</v>
          </cell>
        </row>
        <row r="9">
          <cell r="B9">
            <v>49</v>
          </cell>
        </row>
        <row r="10">
          <cell r="B10">
            <v>43</v>
          </cell>
        </row>
        <row r="11">
          <cell r="B11">
            <v>41</v>
          </cell>
        </row>
        <row r="12">
          <cell r="B12">
            <v>30</v>
          </cell>
        </row>
        <row r="13">
          <cell r="B13">
            <v>0</v>
          </cell>
        </row>
        <row r="14">
          <cell r="B14">
            <v>0</v>
          </cell>
        </row>
        <row r="15">
          <cell r="B15">
            <v>0</v>
          </cell>
        </row>
        <row r="16">
          <cell r="B16">
            <v>0</v>
          </cell>
        </row>
        <row r="17">
          <cell r="B17">
            <v>0</v>
          </cell>
        </row>
        <row r="18">
          <cell r="B18">
            <v>0</v>
          </cell>
        </row>
        <row r="19">
          <cell r="B19">
            <v>176</v>
          </cell>
          <cell r="C19">
            <v>19140.181274204042</v>
          </cell>
        </row>
        <row r="21">
          <cell r="B21">
            <v>10</v>
          </cell>
        </row>
        <row r="22">
          <cell r="B22">
            <v>28</v>
          </cell>
        </row>
        <row r="23">
          <cell r="B23">
            <v>26</v>
          </cell>
        </row>
        <row r="24">
          <cell r="B24">
            <v>12</v>
          </cell>
        </row>
        <row r="25">
          <cell r="B25">
            <v>76</v>
          </cell>
          <cell r="C25">
            <v>9641.231133873398</v>
          </cell>
        </row>
        <row r="27">
          <cell r="C27">
            <v>0</v>
          </cell>
        </row>
        <row r="28">
          <cell r="C28">
            <v>28781.41</v>
          </cell>
        </row>
      </sheetData>
      <sheetData sheetId="51">
        <row r="6">
          <cell r="B6">
            <v>0</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225</v>
          </cell>
        </row>
        <row r="18">
          <cell r="B18">
            <v>0</v>
          </cell>
        </row>
        <row r="19">
          <cell r="B19">
            <v>225</v>
          </cell>
          <cell r="C19">
            <v>27868.65442718038</v>
          </cell>
        </row>
        <row r="21">
          <cell r="B21">
            <v>0</v>
          </cell>
        </row>
        <row r="22">
          <cell r="B22">
            <v>0</v>
          </cell>
        </row>
        <row r="23">
          <cell r="B23">
            <v>0</v>
          </cell>
        </row>
        <row r="24">
          <cell r="B24">
            <v>225</v>
          </cell>
        </row>
        <row r="25">
          <cell r="B25">
            <v>225</v>
          </cell>
          <cell r="C25">
            <v>56356.612286075884</v>
          </cell>
        </row>
        <row r="27">
          <cell r="C27">
            <v>0</v>
          </cell>
        </row>
        <row r="28">
          <cell r="C28">
            <v>84225.27</v>
          </cell>
        </row>
      </sheetData>
      <sheetData sheetId="52">
        <row r="6">
          <cell r="B6">
            <v>19</v>
          </cell>
        </row>
        <row r="7">
          <cell r="B7">
            <v>19</v>
          </cell>
        </row>
        <row r="8">
          <cell r="B8">
            <v>21</v>
          </cell>
        </row>
        <row r="9">
          <cell r="B9">
            <v>37</v>
          </cell>
        </row>
        <row r="10">
          <cell r="B10">
            <v>0</v>
          </cell>
        </row>
        <row r="11">
          <cell r="B11">
            <v>140</v>
          </cell>
        </row>
        <row r="12">
          <cell r="B12">
            <v>0</v>
          </cell>
        </row>
        <row r="13">
          <cell r="B13">
            <v>0</v>
          </cell>
        </row>
        <row r="14">
          <cell r="B14">
            <v>0</v>
          </cell>
        </row>
        <row r="15">
          <cell r="B15">
            <v>0</v>
          </cell>
        </row>
        <row r="16">
          <cell r="B16">
            <v>0</v>
          </cell>
        </row>
        <row r="17">
          <cell r="B17">
            <v>0</v>
          </cell>
        </row>
        <row r="18">
          <cell r="B18">
            <v>0</v>
          </cell>
        </row>
        <row r="19">
          <cell r="B19">
            <v>236</v>
          </cell>
          <cell r="C19">
            <v>26938.111322090484</v>
          </cell>
        </row>
        <row r="21">
          <cell r="B21">
            <v>2</v>
          </cell>
        </row>
        <row r="22">
          <cell r="B22">
            <v>1</v>
          </cell>
        </row>
        <row r="23">
          <cell r="B23">
            <v>0</v>
          </cell>
        </row>
        <row r="24">
          <cell r="B24">
            <v>0</v>
          </cell>
        </row>
        <row r="25">
          <cell r="B25">
            <v>3</v>
          </cell>
          <cell r="C25">
            <v>193.73081710062718</v>
          </cell>
        </row>
        <row r="27">
          <cell r="C27">
            <v>0</v>
          </cell>
        </row>
        <row r="28">
          <cell r="C28">
            <v>27131.84</v>
          </cell>
        </row>
      </sheetData>
      <sheetData sheetId="53">
        <row r="6">
          <cell r="B6">
            <v>0</v>
          </cell>
        </row>
        <row r="7">
          <cell r="B7">
            <v>0</v>
          </cell>
        </row>
        <row r="8">
          <cell r="B8">
            <v>0</v>
          </cell>
        </row>
        <row r="9">
          <cell r="B9">
            <v>0</v>
          </cell>
        </row>
        <row r="10">
          <cell r="B10">
            <v>0</v>
          </cell>
        </row>
        <row r="11">
          <cell r="B11">
            <v>0</v>
          </cell>
        </row>
        <row r="12">
          <cell r="B12">
            <v>143</v>
          </cell>
        </row>
        <row r="13">
          <cell r="B13">
            <v>0</v>
          </cell>
        </row>
        <row r="14">
          <cell r="B14">
            <v>186</v>
          </cell>
        </row>
        <row r="15">
          <cell r="B15">
            <v>0</v>
          </cell>
        </row>
        <row r="16">
          <cell r="B16">
            <v>0</v>
          </cell>
        </row>
        <row r="17">
          <cell r="B17">
            <v>0</v>
          </cell>
        </row>
        <row r="18">
          <cell r="B18">
            <v>0</v>
          </cell>
        </row>
        <row r="19">
          <cell r="B19">
            <v>329</v>
          </cell>
          <cell r="C19">
            <v>38433.865108405844</v>
          </cell>
        </row>
        <row r="21">
          <cell r="B21">
            <v>1</v>
          </cell>
        </row>
        <row r="22">
          <cell r="B22">
            <v>22</v>
          </cell>
        </row>
        <row r="23">
          <cell r="B23">
            <v>14</v>
          </cell>
        </row>
        <row r="24">
          <cell r="B24">
            <v>0</v>
          </cell>
        </row>
        <row r="25">
          <cell r="B25">
            <v>37</v>
          </cell>
          <cell r="C25">
            <v>3910.610045736157</v>
          </cell>
        </row>
        <row r="27">
          <cell r="C27">
            <v>0</v>
          </cell>
        </row>
        <row r="28">
          <cell r="C28">
            <v>42344.48</v>
          </cell>
        </row>
      </sheetData>
      <sheetData sheetId="54">
        <row r="6">
          <cell r="B6">
            <v>0</v>
          </cell>
        </row>
        <row r="7">
          <cell r="B7">
            <v>0</v>
          </cell>
        </row>
        <row r="8">
          <cell r="B8">
            <v>0</v>
          </cell>
        </row>
        <row r="9">
          <cell r="B9">
            <v>0</v>
          </cell>
        </row>
        <row r="10">
          <cell r="B10">
            <v>0</v>
          </cell>
        </row>
        <row r="11">
          <cell r="B11">
            <v>30</v>
          </cell>
        </row>
        <row r="12">
          <cell r="B12">
            <v>0</v>
          </cell>
        </row>
        <row r="13">
          <cell r="B13">
            <v>0</v>
          </cell>
        </row>
        <row r="14">
          <cell r="B14">
            <v>32</v>
          </cell>
        </row>
        <row r="15">
          <cell r="B15">
            <v>0</v>
          </cell>
        </row>
        <row r="16">
          <cell r="B16">
            <v>0</v>
          </cell>
        </row>
        <row r="17">
          <cell r="B17">
            <v>0</v>
          </cell>
        </row>
        <row r="18">
          <cell r="B18">
            <v>52</v>
          </cell>
        </row>
        <row r="19">
          <cell r="B19">
            <v>114</v>
          </cell>
          <cell r="C19">
            <v>11234.270115146752</v>
          </cell>
        </row>
        <row r="21">
          <cell r="B21">
            <v>0</v>
          </cell>
        </row>
        <row r="22">
          <cell r="B22">
            <v>1</v>
          </cell>
        </row>
        <row r="23">
          <cell r="B23">
            <v>3</v>
          </cell>
        </row>
        <row r="24">
          <cell r="B24">
            <v>1</v>
          </cell>
        </row>
        <row r="25">
          <cell r="B25">
            <v>5</v>
          </cell>
          <cell r="C25">
            <v>766.0307063060865</v>
          </cell>
        </row>
        <row r="27">
          <cell r="B27">
            <v>79</v>
          </cell>
          <cell r="C27">
            <v>3345.2971696064583</v>
          </cell>
        </row>
        <row r="28">
          <cell r="C28">
            <v>15345.6</v>
          </cell>
        </row>
      </sheetData>
      <sheetData sheetId="55">
        <row r="6">
          <cell r="B6">
            <v>0</v>
          </cell>
        </row>
        <row r="7">
          <cell r="B7">
            <v>0</v>
          </cell>
        </row>
        <row r="8">
          <cell r="B8">
            <v>0</v>
          </cell>
        </row>
        <row r="9">
          <cell r="B9">
            <v>0</v>
          </cell>
        </row>
        <row r="10">
          <cell r="B10">
            <v>14</v>
          </cell>
        </row>
        <row r="11">
          <cell r="B11">
            <v>79</v>
          </cell>
        </row>
        <row r="12">
          <cell r="B12">
            <v>32</v>
          </cell>
        </row>
        <row r="13">
          <cell r="B13">
            <v>0</v>
          </cell>
        </row>
        <row r="14">
          <cell r="B14">
            <v>0</v>
          </cell>
        </row>
        <row r="15">
          <cell r="B15">
            <v>0</v>
          </cell>
        </row>
        <row r="16">
          <cell r="B16">
            <v>0</v>
          </cell>
        </row>
        <row r="17">
          <cell r="B17">
            <v>0</v>
          </cell>
        </row>
        <row r="18">
          <cell r="B18">
            <v>0</v>
          </cell>
        </row>
        <row r="19">
          <cell r="B19">
            <v>125</v>
          </cell>
          <cell r="C19">
            <v>13334.608591254098</v>
          </cell>
        </row>
        <row r="21">
          <cell r="B21">
            <v>1</v>
          </cell>
        </row>
        <row r="22">
          <cell r="B22">
            <v>4</v>
          </cell>
        </row>
        <row r="23">
          <cell r="B23">
            <v>1</v>
          </cell>
        </row>
        <row r="24">
          <cell r="B24">
            <v>0</v>
          </cell>
        </row>
        <row r="25">
          <cell r="B25">
            <v>6</v>
          </cell>
          <cell r="C25">
            <v>533.5537257853339</v>
          </cell>
        </row>
        <row r="27">
          <cell r="C27">
            <v>0</v>
          </cell>
        </row>
        <row r="28">
          <cell r="C28">
            <v>13868.16</v>
          </cell>
        </row>
      </sheetData>
      <sheetData sheetId="56">
        <row r="6">
          <cell r="B6">
            <v>0</v>
          </cell>
        </row>
        <row r="7">
          <cell r="B7">
            <v>0</v>
          </cell>
        </row>
        <row r="8">
          <cell r="B8">
            <v>0</v>
          </cell>
        </row>
        <row r="9">
          <cell r="B9">
            <v>0</v>
          </cell>
        </row>
        <row r="10">
          <cell r="B10">
            <v>0</v>
          </cell>
        </row>
        <row r="11">
          <cell r="B11">
            <v>0</v>
          </cell>
        </row>
        <row r="12">
          <cell r="B12">
            <v>0</v>
          </cell>
        </row>
        <row r="13">
          <cell r="B13">
            <v>0</v>
          </cell>
        </row>
        <row r="14">
          <cell r="B14">
            <v>377</v>
          </cell>
        </row>
        <row r="15">
          <cell r="B15">
            <v>0</v>
          </cell>
        </row>
        <row r="16">
          <cell r="B16">
            <v>0</v>
          </cell>
        </row>
        <row r="17">
          <cell r="B17">
            <v>0</v>
          </cell>
        </row>
        <row r="18">
          <cell r="B18">
            <v>0</v>
          </cell>
        </row>
        <row r="19">
          <cell r="B19">
            <v>377</v>
          </cell>
          <cell r="C19">
            <v>46296.37209532583</v>
          </cell>
        </row>
        <row r="21">
          <cell r="B21">
            <v>15</v>
          </cell>
        </row>
        <row r="22">
          <cell r="B22">
            <v>15</v>
          </cell>
        </row>
        <row r="23">
          <cell r="B23">
            <v>11</v>
          </cell>
        </row>
        <row r="24">
          <cell r="B24">
            <v>1</v>
          </cell>
        </row>
        <row r="25">
          <cell r="B25">
            <v>42</v>
          </cell>
          <cell r="C25">
            <v>3914.421143777481</v>
          </cell>
        </row>
        <row r="27">
          <cell r="C27">
            <v>0</v>
          </cell>
        </row>
        <row r="28">
          <cell r="C28">
            <v>50210.79</v>
          </cell>
        </row>
      </sheetData>
      <sheetData sheetId="57">
        <row r="6">
          <cell r="B6">
            <v>0</v>
          </cell>
        </row>
        <row r="7">
          <cell r="B7">
            <v>32</v>
          </cell>
        </row>
        <row r="8">
          <cell r="B8">
            <v>36</v>
          </cell>
        </row>
        <row r="9">
          <cell r="B9">
            <v>98</v>
          </cell>
        </row>
        <row r="10">
          <cell r="B10">
            <v>46</v>
          </cell>
        </row>
        <row r="11">
          <cell r="B11">
            <v>66</v>
          </cell>
        </row>
        <row r="12">
          <cell r="B12">
            <v>82</v>
          </cell>
        </row>
        <row r="13">
          <cell r="B13">
            <v>0</v>
          </cell>
        </row>
        <row r="14">
          <cell r="B14">
            <v>0</v>
          </cell>
        </row>
        <row r="15">
          <cell r="B15">
            <v>0</v>
          </cell>
        </row>
        <row r="16">
          <cell r="B16">
            <v>0</v>
          </cell>
        </row>
        <row r="17">
          <cell r="B17">
            <v>0</v>
          </cell>
        </row>
        <row r="18">
          <cell r="B18">
            <v>0</v>
          </cell>
        </row>
        <row r="19">
          <cell r="B19">
            <v>360</v>
          </cell>
          <cell r="C19">
            <v>40531.02766947875</v>
          </cell>
        </row>
        <row r="21">
          <cell r="B21">
            <v>12</v>
          </cell>
        </row>
        <row r="22">
          <cell r="B22">
            <v>15</v>
          </cell>
        </row>
        <row r="23">
          <cell r="B23">
            <v>2</v>
          </cell>
        </row>
        <row r="24">
          <cell r="B24">
            <v>0</v>
          </cell>
        </row>
        <row r="25">
          <cell r="B25">
            <v>29</v>
          </cell>
          <cell r="C25">
            <v>2203.026395554127</v>
          </cell>
        </row>
        <row r="27">
          <cell r="B27">
            <v>1</v>
          </cell>
          <cell r="C27">
            <v>42.34553379248681</v>
          </cell>
        </row>
        <row r="28">
          <cell r="C28">
            <v>42776.4</v>
          </cell>
        </row>
      </sheetData>
      <sheetData sheetId="58">
        <row r="6">
          <cell r="B6">
            <v>16</v>
          </cell>
        </row>
        <row r="7">
          <cell r="B7">
            <v>41</v>
          </cell>
        </row>
        <row r="8">
          <cell r="B8">
            <v>50</v>
          </cell>
        </row>
        <row r="9">
          <cell r="B9">
            <v>142</v>
          </cell>
        </row>
        <row r="10">
          <cell r="B10">
            <v>71</v>
          </cell>
        </row>
        <row r="11">
          <cell r="B11">
            <v>45</v>
          </cell>
        </row>
        <row r="12">
          <cell r="B12">
            <v>47</v>
          </cell>
        </row>
        <row r="13">
          <cell r="B13">
            <v>0</v>
          </cell>
        </row>
        <row r="14">
          <cell r="B14">
            <v>0</v>
          </cell>
        </row>
        <row r="15">
          <cell r="B15">
            <v>0</v>
          </cell>
        </row>
        <row r="16">
          <cell r="B16">
            <v>0</v>
          </cell>
        </row>
        <row r="17">
          <cell r="B17">
            <v>0</v>
          </cell>
        </row>
        <row r="18">
          <cell r="B18">
            <v>0</v>
          </cell>
        </row>
        <row r="19">
          <cell r="B19">
            <v>412</v>
          </cell>
          <cell r="C19">
            <v>47231.149753794976</v>
          </cell>
        </row>
        <row r="21">
          <cell r="B21">
            <v>35</v>
          </cell>
        </row>
        <row r="22">
          <cell r="B22">
            <v>7</v>
          </cell>
        </row>
        <row r="23">
          <cell r="B23">
            <v>1</v>
          </cell>
        </row>
        <row r="24">
          <cell r="B24">
            <v>4</v>
          </cell>
        </row>
        <row r="25">
          <cell r="B25">
            <v>47</v>
          </cell>
          <cell r="C25">
            <v>3658.0189366639734</v>
          </cell>
        </row>
        <row r="27">
          <cell r="B27">
            <v>1</v>
          </cell>
          <cell r="C27">
            <v>42.34553379248681</v>
          </cell>
        </row>
        <row r="28">
          <cell r="C28">
            <v>50931.51</v>
          </cell>
        </row>
      </sheetData>
      <sheetData sheetId="59">
        <row r="6">
          <cell r="B6">
            <v>0</v>
          </cell>
        </row>
        <row r="7">
          <cell r="B7">
            <v>0</v>
          </cell>
        </row>
        <row r="8">
          <cell r="B8">
            <v>0</v>
          </cell>
        </row>
        <row r="9">
          <cell r="B9">
            <v>0</v>
          </cell>
        </row>
        <row r="10">
          <cell r="B10">
            <v>51</v>
          </cell>
        </row>
        <row r="11">
          <cell r="B11">
            <v>90</v>
          </cell>
        </row>
        <row r="12">
          <cell r="B12">
            <v>238</v>
          </cell>
        </row>
        <row r="13">
          <cell r="B13">
            <v>0</v>
          </cell>
        </row>
        <row r="14">
          <cell r="B14">
            <v>60</v>
          </cell>
        </row>
        <row r="15">
          <cell r="B15">
            <v>0</v>
          </cell>
        </row>
        <row r="16">
          <cell r="B16">
            <v>0</v>
          </cell>
        </row>
        <row r="17">
          <cell r="B17">
            <v>0</v>
          </cell>
        </row>
        <row r="18">
          <cell r="B18">
            <v>0</v>
          </cell>
        </row>
        <row r="19">
          <cell r="B19">
            <v>439</v>
          </cell>
          <cell r="C19">
            <v>48246.38392646985</v>
          </cell>
        </row>
        <row r="21">
          <cell r="B21">
            <v>9</v>
          </cell>
        </row>
        <row r="22">
          <cell r="B22">
            <v>3</v>
          </cell>
        </row>
        <row r="23">
          <cell r="B23">
            <v>0</v>
          </cell>
        </row>
        <row r="24">
          <cell r="B24">
            <v>0</v>
          </cell>
        </row>
        <row r="25">
          <cell r="B25">
            <v>12</v>
          </cell>
          <cell r="C25">
            <v>746.3400330925801</v>
          </cell>
        </row>
        <row r="27">
          <cell r="B27">
            <v>10</v>
          </cell>
          <cell r="C27">
            <v>423.4553379248681</v>
          </cell>
        </row>
        <row r="28">
          <cell r="C28">
            <v>49416.18</v>
          </cell>
        </row>
      </sheetData>
      <sheetData sheetId="60">
        <row r="6">
          <cell r="B6">
            <v>0</v>
          </cell>
        </row>
        <row r="7">
          <cell r="B7">
            <v>0</v>
          </cell>
        </row>
        <row r="8">
          <cell r="B8">
            <v>0</v>
          </cell>
        </row>
        <row r="9">
          <cell r="B9">
            <v>0</v>
          </cell>
        </row>
        <row r="10">
          <cell r="B10">
            <v>0</v>
          </cell>
        </row>
        <row r="11">
          <cell r="B11">
            <v>0</v>
          </cell>
        </row>
        <row r="12">
          <cell r="B12">
            <v>0</v>
          </cell>
        </row>
        <row r="13">
          <cell r="B13">
            <v>0</v>
          </cell>
        </row>
        <row r="14">
          <cell r="B14">
            <v>349</v>
          </cell>
        </row>
        <row r="15">
          <cell r="B15">
            <v>0</v>
          </cell>
        </row>
        <row r="16">
          <cell r="B16">
            <v>0</v>
          </cell>
        </row>
        <row r="17">
          <cell r="B17">
            <v>0</v>
          </cell>
        </row>
        <row r="18">
          <cell r="B18">
            <v>0</v>
          </cell>
        </row>
        <row r="19">
          <cell r="B19">
            <v>349</v>
          </cell>
          <cell r="C19">
            <v>42857.9147513759</v>
          </cell>
        </row>
        <row r="21">
          <cell r="B21">
            <v>1</v>
          </cell>
        </row>
        <row r="22">
          <cell r="B22">
            <v>8</v>
          </cell>
        </row>
        <row r="23">
          <cell r="B23">
            <v>21</v>
          </cell>
        </row>
        <row r="24">
          <cell r="B24">
            <v>0</v>
          </cell>
        </row>
        <row r="25">
          <cell r="B25">
            <v>30</v>
          </cell>
          <cell r="C25">
            <v>3747.579740635083</v>
          </cell>
        </row>
        <row r="27">
          <cell r="B27">
            <v>1</v>
          </cell>
          <cell r="C27">
            <v>42.34553379248681</v>
          </cell>
        </row>
        <row r="28">
          <cell r="C28">
            <v>46647.84</v>
          </cell>
        </row>
      </sheetData>
      <sheetData sheetId="61">
        <row r="6">
          <cell r="B6">
            <v>0</v>
          </cell>
        </row>
        <row r="7">
          <cell r="B7">
            <v>64</v>
          </cell>
        </row>
        <row r="8">
          <cell r="B8">
            <v>34</v>
          </cell>
        </row>
        <row r="9">
          <cell r="B9">
            <v>32</v>
          </cell>
        </row>
        <row r="10">
          <cell r="B10">
            <v>0</v>
          </cell>
        </row>
        <row r="11">
          <cell r="B11">
            <v>70</v>
          </cell>
        </row>
        <row r="12">
          <cell r="B12">
            <v>0</v>
          </cell>
        </row>
        <row r="13">
          <cell r="B13">
            <v>0</v>
          </cell>
        </row>
        <row r="14">
          <cell r="B14">
            <v>0</v>
          </cell>
        </row>
        <row r="15">
          <cell r="B15">
            <v>0</v>
          </cell>
        </row>
        <row r="16">
          <cell r="B16">
            <v>0</v>
          </cell>
        </row>
        <row r="17">
          <cell r="B17">
            <v>0</v>
          </cell>
        </row>
        <row r="18">
          <cell r="B18">
            <v>0</v>
          </cell>
        </row>
        <row r="19">
          <cell r="B19">
            <v>200</v>
          </cell>
          <cell r="C19">
            <v>24285.163629991184</v>
          </cell>
        </row>
        <row r="21">
          <cell r="B21">
            <v>4</v>
          </cell>
        </row>
        <row r="22">
          <cell r="B22">
            <v>2</v>
          </cell>
        </row>
        <row r="23">
          <cell r="B23">
            <v>0</v>
          </cell>
        </row>
        <row r="24">
          <cell r="B24">
            <v>0</v>
          </cell>
        </row>
        <row r="25">
          <cell r="B25">
            <v>6</v>
          </cell>
          <cell r="C25">
            <v>387.46163420125436</v>
          </cell>
        </row>
        <row r="27">
          <cell r="B27">
            <v>21</v>
          </cell>
          <cell r="C27">
            <v>889.2562096422231</v>
          </cell>
        </row>
        <row r="28">
          <cell r="C28">
            <v>25561.88</v>
          </cell>
        </row>
      </sheetData>
      <sheetData sheetId="62">
        <row r="6">
          <cell r="B6">
            <v>16</v>
          </cell>
        </row>
        <row r="7">
          <cell r="B7">
            <v>54</v>
          </cell>
        </row>
        <row r="8">
          <cell r="B8">
            <v>63</v>
          </cell>
        </row>
        <row r="9">
          <cell r="B9">
            <v>174</v>
          </cell>
        </row>
        <row r="10">
          <cell r="B10">
            <v>84</v>
          </cell>
        </row>
        <row r="11">
          <cell r="B11">
            <v>166</v>
          </cell>
        </row>
        <row r="12">
          <cell r="B12">
            <v>136</v>
          </cell>
        </row>
        <row r="13">
          <cell r="B13">
            <v>0</v>
          </cell>
        </row>
        <row r="14">
          <cell r="B14">
            <v>97</v>
          </cell>
        </row>
        <row r="15">
          <cell r="B15">
            <v>0</v>
          </cell>
        </row>
        <row r="16">
          <cell r="B16">
            <v>0</v>
          </cell>
        </row>
        <row r="17">
          <cell r="B17">
            <v>0</v>
          </cell>
        </row>
        <row r="18">
          <cell r="B18">
            <v>0</v>
          </cell>
        </row>
        <row r="19">
          <cell r="B19">
            <v>790</v>
          </cell>
          <cell r="C19">
            <v>89999.08024586184</v>
          </cell>
        </row>
        <row r="21">
          <cell r="B21">
            <v>12</v>
          </cell>
        </row>
        <row r="22">
          <cell r="B22">
            <v>19</v>
          </cell>
        </row>
        <row r="23">
          <cell r="B23">
            <v>1</v>
          </cell>
        </row>
        <row r="24">
          <cell r="B24">
            <v>2</v>
          </cell>
        </row>
        <row r="25">
          <cell r="B25">
            <v>34</v>
          </cell>
          <cell r="C25">
            <v>2894.528962385436</v>
          </cell>
        </row>
        <row r="27">
          <cell r="B27">
            <v>8</v>
          </cell>
          <cell r="C27">
            <v>338.7642703398945</v>
          </cell>
        </row>
        <row r="28">
          <cell r="C28">
            <v>93232.37</v>
          </cell>
        </row>
      </sheetData>
      <sheetData sheetId="63">
        <row r="6">
          <cell r="B6">
            <v>0</v>
          </cell>
        </row>
        <row r="7">
          <cell r="B7">
            <v>0</v>
          </cell>
        </row>
        <row r="8">
          <cell r="B8">
            <v>0</v>
          </cell>
        </row>
        <row r="9">
          <cell r="B9">
            <v>0</v>
          </cell>
        </row>
        <row r="10">
          <cell r="B10">
            <v>0</v>
          </cell>
        </row>
        <row r="11">
          <cell r="B11">
            <v>0</v>
          </cell>
        </row>
        <row r="12">
          <cell r="B12">
            <v>0</v>
          </cell>
        </row>
        <row r="13">
          <cell r="B13">
            <v>0</v>
          </cell>
        </row>
        <row r="14">
          <cell r="B14">
            <v>320</v>
          </cell>
        </row>
        <row r="15">
          <cell r="B15">
            <v>0</v>
          </cell>
        </row>
        <row r="16">
          <cell r="B16">
            <v>0</v>
          </cell>
        </row>
        <row r="17">
          <cell r="B17">
            <v>0</v>
          </cell>
        </row>
        <row r="18">
          <cell r="B18">
            <v>0</v>
          </cell>
        </row>
        <row r="19">
          <cell r="B19">
            <v>320</v>
          </cell>
          <cell r="C19">
            <v>39296.65535942776</v>
          </cell>
        </row>
        <row r="21">
          <cell r="B21">
            <v>7</v>
          </cell>
        </row>
        <row r="22">
          <cell r="B22">
            <v>27</v>
          </cell>
        </row>
        <row r="23">
          <cell r="B23">
            <v>8</v>
          </cell>
        </row>
        <row r="24">
          <cell r="B24">
            <v>5</v>
          </cell>
        </row>
        <row r="25">
          <cell r="B25">
            <v>47</v>
          </cell>
          <cell r="C25">
            <v>5047.587628064428</v>
          </cell>
        </row>
        <row r="27">
          <cell r="C27">
            <v>0</v>
          </cell>
        </row>
        <row r="28">
          <cell r="C28">
            <v>44344.24</v>
          </cell>
        </row>
      </sheetData>
      <sheetData sheetId="64">
        <row r="6">
          <cell r="B6">
            <v>1519</v>
          </cell>
        </row>
        <row r="7">
          <cell r="B7">
            <v>2491</v>
          </cell>
        </row>
        <row r="8">
          <cell r="B8">
            <v>3334</v>
          </cell>
        </row>
        <row r="9">
          <cell r="B9">
            <v>10597</v>
          </cell>
        </row>
        <row r="10">
          <cell r="B10">
            <v>6301</v>
          </cell>
        </row>
        <row r="12">
          <cell r="B12">
            <v>6970</v>
          </cell>
        </row>
        <row r="13">
          <cell r="B13">
            <v>0</v>
          </cell>
        </row>
        <row r="14">
          <cell r="B14">
            <v>11838</v>
          </cell>
        </row>
        <row r="15">
          <cell r="B15">
            <v>38</v>
          </cell>
        </row>
        <row r="16">
          <cell r="B16">
            <v>141</v>
          </cell>
        </row>
        <row r="17">
          <cell r="B17">
            <v>457</v>
          </cell>
        </row>
        <row r="18">
          <cell r="B18">
            <v>995</v>
          </cell>
        </row>
        <row r="19">
          <cell r="B19">
            <v>44681</v>
          </cell>
          <cell r="C19">
            <v>5177496.3152713645</v>
          </cell>
        </row>
        <row r="21">
          <cell r="B21">
            <v>1325</v>
          </cell>
        </row>
        <row r="22">
          <cell r="B22">
            <v>2094</v>
          </cell>
        </row>
        <row r="23">
          <cell r="B23">
            <v>694</v>
          </cell>
        </row>
        <row r="24">
          <cell r="B24">
            <v>1648</v>
          </cell>
        </row>
        <row r="25">
          <cell r="B25">
            <v>5761</v>
          </cell>
          <cell r="C25">
            <v>760765.8860896665</v>
          </cell>
        </row>
        <row r="27">
          <cell r="B27">
            <v>4273</v>
          </cell>
          <cell r="C27">
            <v>180942.46589529613</v>
          </cell>
        </row>
        <row r="28">
          <cell r="C28">
            <v>6119204.67</v>
          </cell>
        </row>
      </sheetData>
      <sheetData sheetId="65">
        <row r="6">
          <cell r="B6">
            <v>0</v>
          </cell>
        </row>
        <row r="7">
          <cell r="B7">
            <v>0</v>
          </cell>
        </row>
        <row r="8">
          <cell r="B8">
            <v>0</v>
          </cell>
        </row>
        <row r="9">
          <cell r="B9">
            <v>0</v>
          </cell>
        </row>
        <row r="10">
          <cell r="B10">
            <v>0</v>
          </cell>
        </row>
        <row r="11">
          <cell r="B11">
            <v>125</v>
          </cell>
        </row>
        <row r="12">
          <cell r="B12">
            <v>0</v>
          </cell>
        </row>
        <row r="13">
          <cell r="B13">
            <v>0</v>
          </cell>
        </row>
        <row r="14">
          <cell r="B14">
            <v>0</v>
          </cell>
        </row>
        <row r="15">
          <cell r="B15">
            <v>0</v>
          </cell>
        </row>
        <row r="16">
          <cell r="B16">
            <v>0</v>
          </cell>
        </row>
        <row r="17">
          <cell r="B17">
            <v>0</v>
          </cell>
        </row>
        <row r="18">
          <cell r="B18">
            <v>0</v>
          </cell>
        </row>
        <row r="19">
          <cell r="B19">
            <v>125</v>
          </cell>
          <cell r="C19">
            <v>13232.979310152128</v>
          </cell>
        </row>
        <row r="25">
          <cell r="B25">
            <v>0</v>
          </cell>
          <cell r="C25">
            <v>0</v>
          </cell>
        </row>
        <row r="27">
          <cell r="C27">
            <v>0</v>
          </cell>
        </row>
        <row r="28">
          <cell r="C28">
            <v>13232.98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ification Form"/>
      <sheetName val="Sheet1"/>
    </sheetNames>
    <sheetDataSet>
      <sheetData sheetId="1">
        <row r="1">
          <cell r="A1" t="str">
            <v>Chair of the Board of Directors</v>
          </cell>
        </row>
        <row r="2">
          <cell r="A2" t="str">
            <v>Executive Director</v>
          </cell>
        </row>
        <row r="9">
          <cell r="A9" t="str">
            <v>Yes (provide full details in narrative form on the next line)</v>
          </cell>
        </row>
        <row r="10">
          <cell r="A10" t="str">
            <v>No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 of Contents"/>
      <sheetName val="1"/>
      <sheetName val="2"/>
      <sheetName val="3"/>
      <sheetName val="4"/>
      <sheetName val="5"/>
      <sheetName val="6"/>
      <sheetName val="7"/>
      <sheetName val="8"/>
      <sheetName val="9"/>
      <sheetName val="10"/>
      <sheetName val="11"/>
      <sheetName val="12"/>
      <sheetName val="13"/>
      <sheetName val="14"/>
      <sheetName val="OSSE Only"/>
      <sheetName val="Allocations"/>
    </sheetNames>
    <sheetDataSet>
      <sheetData sheetId="15">
        <row r="3">
          <cell r="A3" t="str">
            <v>Yes</v>
          </cell>
        </row>
        <row r="4">
          <cell r="A4" t="str">
            <v>No</v>
          </cell>
        </row>
        <row r="6">
          <cell r="A6" t="str">
            <v>X</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le of Contents"/>
      <sheetName val="3"/>
      <sheetName val="4"/>
      <sheetName val="5"/>
      <sheetName val="6"/>
      <sheetName val="7"/>
      <sheetName val="8"/>
      <sheetName val="9"/>
      <sheetName val="10"/>
      <sheetName val="11"/>
      <sheetName val="12"/>
      <sheetName val="13"/>
      <sheetName val="14"/>
      <sheetName val="Validation"/>
      <sheetName val="OSSE Only"/>
    </sheetNames>
    <sheetDataSet>
      <sheetData sheetId="14">
        <row r="9">
          <cell r="A9" t="str">
            <v>School Improvement Year 1</v>
          </cell>
        </row>
        <row r="10">
          <cell r="A10" t="str">
            <v>School Improvement Year 2</v>
          </cell>
        </row>
        <row r="11">
          <cell r="A11" t="str">
            <v>Corrective Action</v>
          </cell>
        </row>
        <row r="12">
          <cell r="A12" t="str">
            <v>Restructuring Year 1</v>
          </cell>
        </row>
        <row r="13">
          <cell r="A13" t="str">
            <v>Restructuring Year 2</v>
          </cell>
        </row>
        <row r="14">
          <cell r="A14" t="str">
            <v>Other</v>
          </cell>
        </row>
        <row r="16">
          <cell r="A16" t="str">
            <v>Annual 1003(a) Funds</v>
          </cell>
        </row>
        <row r="17">
          <cell r="A17" t="str">
            <v>ARRA 1003(a) Funds</v>
          </cell>
        </row>
        <row r="18">
          <cell r="A18" t="str">
            <v>Both Annual and ARRA</v>
          </cell>
        </row>
        <row r="21">
          <cell r="A21" t="str">
            <v>Instruction</v>
          </cell>
        </row>
        <row r="22">
          <cell r="A22" t="str">
            <v>Support Services</v>
          </cell>
        </row>
        <row r="23">
          <cell r="A23" t="str">
            <v>Administration</v>
          </cell>
        </row>
        <row r="24">
          <cell r="A24" t="str">
            <v>Operations</v>
          </cell>
        </row>
        <row r="25">
          <cell r="A25" t="str">
            <v>Transportation</v>
          </cell>
        </row>
        <row r="26">
          <cell r="A26" t="str">
            <v>Other</v>
          </cell>
        </row>
        <row r="28">
          <cell r="A28" t="str">
            <v>Fully Funded</v>
          </cell>
        </row>
        <row r="29">
          <cell r="A29" t="str">
            <v>Partially Funded</v>
          </cell>
        </row>
        <row r="30">
          <cell r="A30" t="str">
            <v>Not Funded</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1003(a) Application"/>
      <sheetName val="OSSE Only"/>
    </sheetNames>
    <sheetDataSet>
      <sheetData sheetId="1">
        <row r="12">
          <cell r="A12" t="str">
            <v>Elementary</v>
          </cell>
        </row>
        <row r="13">
          <cell r="A13" t="str">
            <v>Secondary</v>
          </cell>
        </row>
        <row r="15">
          <cell r="A15" t="str">
            <v>School Improvement 1</v>
          </cell>
        </row>
        <row r="16">
          <cell r="A16" t="str">
            <v>School Improvement 2</v>
          </cell>
        </row>
        <row r="17">
          <cell r="A17" t="str">
            <v>Corrective Action</v>
          </cell>
        </row>
        <row r="18">
          <cell r="A18" t="str">
            <v>Restructuring 1</v>
          </cell>
        </row>
        <row r="19">
          <cell r="A19" t="str">
            <v>Restructuring 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eview Procedure"/>
      <sheetName val="Review Form"/>
      <sheetName val="Reference"/>
    </sheetNames>
    <sheetDataSet>
      <sheetData sheetId="2">
        <row r="7">
          <cell r="A7" t="str">
            <v>Robin Bessler</v>
          </cell>
        </row>
        <row r="8">
          <cell r="A8" t="str">
            <v>Myles Cliff</v>
          </cell>
        </row>
        <row r="9">
          <cell r="A9" t="str">
            <v>Natalie Mitchell</v>
          </cell>
        </row>
        <row r="10">
          <cell r="A10" t="str">
            <v>Bridgette Royster</v>
          </cell>
        </row>
        <row r="11">
          <cell r="A11" t="str">
            <v>Jeremy Skinner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J22"/>
  <sheetViews>
    <sheetView tabSelected="1" zoomScale="90" zoomScaleNormal="90" zoomScalePageLayoutView="0" workbookViewId="0" topLeftCell="A1">
      <selection activeCell="C19" sqref="C19:F19"/>
    </sheetView>
  </sheetViews>
  <sheetFormatPr defaultColWidth="9.140625" defaultRowHeight="12.75"/>
  <cols>
    <col min="1" max="10" width="15.7109375" style="1" customWidth="1"/>
    <col min="11" max="51" width="4.7109375" style="1" customWidth="1"/>
    <col min="52" max="16384" width="9.140625" style="1" customWidth="1"/>
  </cols>
  <sheetData>
    <row r="1" spans="1:10" ht="60" customHeight="1">
      <c r="A1" s="45"/>
      <c r="B1" s="45"/>
      <c r="C1" s="45"/>
      <c r="D1" s="45"/>
      <c r="E1" s="45"/>
      <c r="F1" s="45"/>
      <c r="G1" s="45"/>
      <c r="H1" s="45"/>
      <c r="I1" s="45"/>
      <c r="J1" s="45"/>
    </row>
    <row r="2" spans="1:10" ht="15" customHeight="1" thickBot="1">
      <c r="A2" s="46"/>
      <c r="B2" s="46"/>
      <c r="C2" s="46"/>
      <c r="D2" s="46"/>
      <c r="E2" s="46"/>
      <c r="F2" s="46"/>
      <c r="G2" s="46"/>
      <c r="H2" s="46"/>
      <c r="I2" s="46"/>
      <c r="J2" s="46"/>
    </row>
    <row r="3" spans="1:10" ht="15" customHeight="1" thickTop="1">
      <c r="A3" s="39"/>
      <c r="B3" s="40"/>
      <c r="C3" s="40"/>
      <c r="D3" s="40"/>
      <c r="E3" s="40"/>
      <c r="F3" s="40"/>
      <c r="G3" s="40"/>
      <c r="H3" s="40"/>
      <c r="I3" s="40"/>
      <c r="J3" s="41"/>
    </row>
    <row r="4" spans="1:10" ht="15" customHeight="1">
      <c r="A4" s="42" t="s">
        <v>116</v>
      </c>
      <c r="B4" s="43"/>
      <c r="C4" s="43"/>
      <c r="D4" s="43"/>
      <c r="E4" s="43"/>
      <c r="F4" s="43"/>
      <c r="G4" s="43"/>
      <c r="H4" s="43"/>
      <c r="I4" s="43"/>
      <c r="J4" s="44"/>
    </row>
    <row r="5" spans="1:10" ht="15" customHeight="1">
      <c r="A5" s="2"/>
      <c r="B5" s="3"/>
      <c r="C5" s="3"/>
      <c r="D5" s="3"/>
      <c r="E5" s="3"/>
      <c r="F5" s="3"/>
      <c r="G5" s="3"/>
      <c r="H5" s="3"/>
      <c r="I5" s="3"/>
      <c r="J5" s="4"/>
    </row>
    <row r="6" spans="1:10" s="19" customFormat="1" ht="21" customHeight="1">
      <c r="A6" s="11"/>
      <c r="B6" s="5"/>
      <c r="C6" s="48" t="s">
        <v>113</v>
      </c>
      <c r="D6" s="48"/>
      <c r="E6" s="48"/>
      <c r="F6" s="48"/>
      <c r="G6" s="48"/>
      <c r="H6" s="48"/>
      <c r="I6" s="5"/>
      <c r="J6" s="6"/>
    </row>
    <row r="7" spans="1:10" s="19" customFormat="1" ht="21" customHeight="1">
      <c r="A7" s="11"/>
      <c r="B7" s="5"/>
      <c r="C7" s="48"/>
      <c r="D7" s="48"/>
      <c r="E7" s="48"/>
      <c r="F7" s="48"/>
      <c r="G7" s="48"/>
      <c r="H7" s="48"/>
      <c r="I7" s="5"/>
      <c r="J7" s="6"/>
    </row>
    <row r="8" spans="1:10" s="19" customFormat="1" ht="21" customHeight="1">
      <c r="A8" s="11"/>
      <c r="B8" s="5"/>
      <c r="C8" s="48"/>
      <c r="D8" s="48"/>
      <c r="E8" s="48"/>
      <c r="F8" s="48"/>
      <c r="G8" s="48"/>
      <c r="H8" s="48"/>
      <c r="I8" s="5"/>
      <c r="J8" s="6"/>
    </row>
    <row r="9" spans="1:10" s="19" customFormat="1" ht="21" customHeight="1">
      <c r="A9" s="11"/>
      <c r="B9" s="5"/>
      <c r="C9" s="48"/>
      <c r="D9" s="48"/>
      <c r="E9" s="48"/>
      <c r="F9" s="48"/>
      <c r="G9" s="48"/>
      <c r="H9" s="48"/>
      <c r="I9" s="5"/>
      <c r="J9" s="6"/>
    </row>
    <row r="10" spans="1:10" s="19" customFormat="1" ht="21" customHeight="1">
      <c r="A10" s="11"/>
      <c r="B10" s="5"/>
      <c r="C10" s="48"/>
      <c r="D10" s="48"/>
      <c r="E10" s="48"/>
      <c r="F10" s="48"/>
      <c r="G10" s="48"/>
      <c r="H10" s="48"/>
      <c r="I10" s="5"/>
      <c r="J10" s="6"/>
    </row>
    <row r="11" spans="1:10" s="19" customFormat="1" ht="21" customHeight="1">
      <c r="A11" s="11"/>
      <c r="B11" s="5"/>
      <c r="C11" s="43" t="s">
        <v>103</v>
      </c>
      <c r="D11" s="43"/>
      <c r="E11" s="43"/>
      <c r="F11" s="43"/>
      <c r="G11" s="43"/>
      <c r="H11" s="43"/>
      <c r="I11" s="5"/>
      <c r="J11" s="6"/>
    </row>
    <row r="12" spans="1:10" s="19" customFormat="1" ht="21" customHeight="1">
      <c r="A12" s="11"/>
      <c r="B12" s="5"/>
      <c r="C12" s="43" t="s">
        <v>114</v>
      </c>
      <c r="D12" s="43"/>
      <c r="E12" s="43"/>
      <c r="F12" s="43"/>
      <c r="G12" s="43"/>
      <c r="H12" s="43"/>
      <c r="I12" s="5"/>
      <c r="J12" s="6"/>
    </row>
    <row r="13" spans="1:10" s="19" customFormat="1" ht="21" customHeight="1">
      <c r="A13" s="11"/>
      <c r="B13" s="5"/>
      <c r="C13" s="43" t="s">
        <v>115</v>
      </c>
      <c r="D13" s="43"/>
      <c r="E13" s="43"/>
      <c r="F13" s="43"/>
      <c r="G13" s="43"/>
      <c r="H13" s="43"/>
      <c r="I13" s="5"/>
      <c r="J13" s="6"/>
    </row>
    <row r="14" spans="1:10" s="19" customFormat="1" ht="21" customHeight="1">
      <c r="A14" s="11"/>
      <c r="B14" s="5"/>
      <c r="C14" s="43" t="s">
        <v>104</v>
      </c>
      <c r="D14" s="43"/>
      <c r="E14" s="43"/>
      <c r="F14" s="43"/>
      <c r="G14" s="43"/>
      <c r="H14" s="43"/>
      <c r="I14" s="5"/>
      <c r="J14" s="6"/>
    </row>
    <row r="15" spans="1:10" s="19" customFormat="1" ht="21" customHeight="1">
      <c r="A15" s="11"/>
      <c r="B15" s="5"/>
      <c r="C15" s="43" t="s">
        <v>105</v>
      </c>
      <c r="D15" s="43"/>
      <c r="E15" s="43"/>
      <c r="F15" s="43"/>
      <c r="G15" s="43"/>
      <c r="H15" s="43"/>
      <c r="I15" s="5"/>
      <c r="J15" s="6"/>
    </row>
    <row r="16" spans="1:10" s="19" customFormat="1" ht="21" customHeight="1" thickBot="1">
      <c r="A16" s="7"/>
      <c r="B16" s="8"/>
      <c r="C16" s="9"/>
      <c r="D16" s="9"/>
      <c r="E16" s="9"/>
      <c r="F16" s="9"/>
      <c r="G16" s="9"/>
      <c r="H16" s="9"/>
      <c r="I16" s="8"/>
      <c r="J16" s="10"/>
    </row>
    <row r="17" spans="1:10" ht="15" customHeight="1" thickTop="1">
      <c r="A17" s="11"/>
      <c r="B17" s="5"/>
      <c r="C17" s="5"/>
      <c r="D17" s="5"/>
      <c r="E17" s="5"/>
      <c r="F17" s="5"/>
      <c r="G17" s="5"/>
      <c r="H17" s="5"/>
      <c r="I17" s="5"/>
      <c r="J17" s="6"/>
    </row>
    <row r="18" spans="1:10" ht="24.75" customHeight="1">
      <c r="A18" s="12"/>
      <c r="B18" s="22"/>
      <c r="C18" s="13" t="s">
        <v>0</v>
      </c>
      <c r="D18" s="23"/>
      <c r="E18" s="23"/>
      <c r="F18" s="23"/>
      <c r="G18" s="14"/>
      <c r="H18" s="14"/>
      <c r="I18" s="14"/>
      <c r="J18" s="15"/>
    </row>
    <row r="19" spans="1:10" ht="24.75" customHeight="1">
      <c r="A19" s="12"/>
      <c r="B19" s="24">
        <v>1</v>
      </c>
      <c r="C19" s="47" t="s">
        <v>1</v>
      </c>
      <c r="D19" s="47"/>
      <c r="E19" s="47"/>
      <c r="F19" s="47"/>
      <c r="G19" s="26"/>
      <c r="H19" s="14"/>
      <c r="I19" s="14"/>
      <c r="J19" s="15"/>
    </row>
    <row r="20" spans="1:10" ht="24.75" customHeight="1">
      <c r="A20" s="12"/>
      <c r="B20" s="24">
        <v>2</v>
      </c>
      <c r="C20" s="37" t="s">
        <v>101</v>
      </c>
      <c r="D20" s="37"/>
      <c r="E20" s="37"/>
      <c r="F20" s="37"/>
      <c r="G20" s="26"/>
      <c r="H20" s="14"/>
      <c r="I20" s="14"/>
      <c r="J20" s="15"/>
    </row>
    <row r="21" spans="1:10" ht="24.75" customHeight="1">
      <c r="A21" s="12"/>
      <c r="B21" s="24">
        <v>3</v>
      </c>
      <c r="C21" s="38" t="s">
        <v>102</v>
      </c>
      <c r="D21" s="38"/>
      <c r="E21" s="38"/>
      <c r="F21" s="38"/>
      <c r="G21" s="26"/>
      <c r="H21" s="14"/>
      <c r="I21" s="14"/>
      <c r="J21" s="15"/>
    </row>
    <row r="22" spans="1:10" ht="15" customHeight="1" thickBot="1">
      <c r="A22" s="16"/>
      <c r="B22" s="25"/>
      <c r="C22" s="25"/>
      <c r="D22" s="25"/>
      <c r="E22" s="25"/>
      <c r="F22" s="25"/>
      <c r="G22" s="17"/>
      <c r="H22" s="17"/>
      <c r="I22" s="17"/>
      <c r="J22" s="18"/>
    </row>
    <row r="23" ht="13.5" thickTop="1"/>
  </sheetData>
  <sheetProtection password="CA95" sheet="1" objects="1" scenarios="1"/>
  <mergeCells count="13">
    <mergeCell ref="C11:H11"/>
    <mergeCell ref="C12:H12"/>
    <mergeCell ref="C6:H10"/>
    <mergeCell ref="C20:F20"/>
    <mergeCell ref="C21:F21"/>
    <mergeCell ref="A3:J3"/>
    <mergeCell ref="A4:J4"/>
    <mergeCell ref="A1:J1"/>
    <mergeCell ref="A2:J2"/>
    <mergeCell ref="C19:F19"/>
    <mergeCell ref="C13:H13"/>
    <mergeCell ref="C14:H14"/>
    <mergeCell ref="C15:H15"/>
  </mergeCells>
  <hyperlinks>
    <hyperlink ref="C19" location="'1'!A1" display="Cover Sheet"/>
    <hyperlink ref="C20" location="'2'!A1" display="ARRA Title I, Part A"/>
    <hyperlink ref="C19:F19" location="'1'!A1" display="Applicant Information and Certification"/>
    <hyperlink ref="C20:F20" location="'2'!A1" display="Required and Optional Title I Set-Asides/Reservations"/>
    <hyperlink ref="C21:F21" location="'3'!A1" display="Consolidation of Funds in Schoolwide Program Pool"/>
  </hyperlinks>
  <printOptions/>
  <pageMargins left="0.75" right="0.75" top="1" bottom="1" header="0.5" footer="0.5"/>
  <pageSetup fitToHeight="1" fitToWidth="1" horizontalDpi="600" verticalDpi="600" orientation="portrait" scale="63" r:id="rId2"/>
  <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J35"/>
  <sheetViews>
    <sheetView zoomScalePageLayoutView="0" workbookViewId="0" topLeftCell="A1">
      <selection activeCell="A1" sqref="A1:J1"/>
    </sheetView>
  </sheetViews>
  <sheetFormatPr defaultColWidth="9.140625" defaultRowHeight="12.75"/>
  <cols>
    <col min="1" max="10" width="15.7109375" style="1" customWidth="1"/>
    <col min="11" max="51" width="4.7109375" style="1" customWidth="1"/>
    <col min="52" max="16384" width="9.140625" style="1" customWidth="1"/>
  </cols>
  <sheetData>
    <row r="1" spans="1:10" ht="60" customHeight="1" thickBot="1">
      <c r="A1" s="96"/>
      <c r="B1" s="96"/>
      <c r="C1" s="96"/>
      <c r="D1" s="96"/>
      <c r="E1" s="96"/>
      <c r="F1" s="96"/>
      <c r="G1" s="96"/>
      <c r="H1" s="96"/>
      <c r="I1" s="96"/>
      <c r="J1" s="96"/>
    </row>
    <row r="2" spans="1:10" ht="15" customHeight="1" thickBot="1">
      <c r="A2" s="97"/>
      <c r="B2" s="97"/>
      <c r="C2" s="97"/>
      <c r="D2" s="97"/>
      <c r="E2" s="97"/>
      <c r="F2" s="97"/>
      <c r="G2" s="97"/>
      <c r="H2" s="97"/>
      <c r="I2" s="97"/>
      <c r="J2" s="97"/>
    </row>
    <row r="3" spans="1:10" ht="9.75" customHeight="1" thickTop="1">
      <c r="A3" s="98" t="s">
        <v>76</v>
      </c>
      <c r="B3" s="99"/>
      <c r="C3" s="99"/>
      <c r="D3" s="99"/>
      <c r="E3" s="99"/>
      <c r="F3" s="99"/>
      <c r="G3" s="99"/>
      <c r="H3" s="99"/>
      <c r="I3" s="99"/>
      <c r="J3" s="100"/>
    </row>
    <row r="4" spans="1:10" ht="9.75" customHeight="1" thickBot="1">
      <c r="A4" s="101"/>
      <c r="B4" s="102"/>
      <c r="C4" s="102"/>
      <c r="D4" s="102"/>
      <c r="E4" s="102"/>
      <c r="F4" s="102"/>
      <c r="G4" s="102"/>
      <c r="H4" s="102"/>
      <c r="I4" s="102"/>
      <c r="J4" s="103"/>
    </row>
    <row r="5" spans="1:10" ht="15" customHeight="1" thickTop="1">
      <c r="A5" s="92" t="s">
        <v>77</v>
      </c>
      <c r="B5" s="93"/>
      <c r="C5" s="93"/>
      <c r="D5" s="93"/>
      <c r="E5" s="94"/>
      <c r="F5" s="92" t="s">
        <v>78</v>
      </c>
      <c r="G5" s="93"/>
      <c r="H5" s="93"/>
      <c r="I5" s="93"/>
      <c r="J5" s="94"/>
    </row>
    <row r="6" spans="1:10" ht="30" customHeight="1">
      <c r="A6" s="70"/>
      <c r="B6" s="71"/>
      <c r="C6" s="71"/>
      <c r="D6" s="71"/>
      <c r="E6" s="82"/>
      <c r="F6" s="70"/>
      <c r="G6" s="71"/>
      <c r="H6" s="71"/>
      <c r="I6" s="71"/>
      <c r="J6" s="82"/>
    </row>
    <row r="7" spans="1:10" ht="15" customHeight="1">
      <c r="A7" s="75" t="s">
        <v>79</v>
      </c>
      <c r="B7" s="76"/>
      <c r="C7" s="76"/>
      <c r="D7" s="76"/>
      <c r="E7" s="87"/>
      <c r="F7" s="75" t="s">
        <v>81</v>
      </c>
      <c r="G7" s="76"/>
      <c r="H7" s="76"/>
      <c r="I7" s="76"/>
      <c r="J7" s="87"/>
    </row>
    <row r="8" spans="1:10" ht="30" customHeight="1">
      <c r="A8" s="70"/>
      <c r="B8" s="71"/>
      <c r="C8" s="71"/>
      <c r="D8" s="71"/>
      <c r="E8" s="82"/>
      <c r="F8" s="70"/>
      <c r="G8" s="71"/>
      <c r="H8" s="71"/>
      <c r="I8" s="71"/>
      <c r="J8" s="82"/>
    </row>
    <row r="9" spans="1:10" ht="15" customHeight="1">
      <c r="A9" s="75" t="s">
        <v>80</v>
      </c>
      <c r="B9" s="76"/>
      <c r="C9" s="76"/>
      <c r="D9" s="76"/>
      <c r="E9" s="87"/>
      <c r="F9" s="75" t="s">
        <v>82</v>
      </c>
      <c r="G9" s="76"/>
      <c r="H9" s="76"/>
      <c r="I9" s="76"/>
      <c r="J9" s="87"/>
    </row>
    <row r="10" spans="1:10" ht="30" customHeight="1" thickBot="1">
      <c r="A10" s="89"/>
      <c r="B10" s="90"/>
      <c r="C10" s="90"/>
      <c r="D10" s="90"/>
      <c r="E10" s="91"/>
      <c r="F10" s="77"/>
      <c r="G10" s="78"/>
      <c r="H10" s="78"/>
      <c r="I10" s="78"/>
      <c r="J10" s="85"/>
    </row>
    <row r="11" spans="1:10" ht="15" customHeight="1" thickTop="1">
      <c r="A11" s="92" t="s">
        <v>83</v>
      </c>
      <c r="B11" s="93"/>
      <c r="C11" s="93"/>
      <c r="D11" s="93"/>
      <c r="E11" s="94"/>
      <c r="F11" s="95" t="s">
        <v>87</v>
      </c>
      <c r="G11" s="93"/>
      <c r="H11" s="93"/>
      <c r="I11" s="93"/>
      <c r="J11" s="94"/>
    </row>
    <row r="12" spans="1:10" ht="30" customHeight="1">
      <c r="A12" s="70"/>
      <c r="B12" s="71"/>
      <c r="C12" s="71"/>
      <c r="D12" s="71"/>
      <c r="E12" s="82"/>
      <c r="F12" s="83"/>
      <c r="G12" s="71"/>
      <c r="H12" s="71"/>
      <c r="I12" s="71"/>
      <c r="J12" s="82"/>
    </row>
    <row r="13" spans="1:10" ht="15" customHeight="1">
      <c r="A13" s="75" t="s">
        <v>84</v>
      </c>
      <c r="B13" s="76"/>
      <c r="C13" s="76"/>
      <c r="D13" s="76"/>
      <c r="E13" s="87"/>
      <c r="F13" s="88" t="s">
        <v>88</v>
      </c>
      <c r="G13" s="76"/>
      <c r="H13" s="76"/>
      <c r="I13" s="76"/>
      <c r="J13" s="87"/>
    </row>
    <row r="14" spans="1:10" ht="30" customHeight="1">
      <c r="A14" s="70"/>
      <c r="B14" s="71"/>
      <c r="C14" s="71"/>
      <c r="D14" s="71"/>
      <c r="E14" s="82"/>
      <c r="F14" s="83"/>
      <c r="G14" s="71"/>
      <c r="H14" s="71"/>
      <c r="I14" s="71"/>
      <c r="J14" s="82"/>
    </row>
    <row r="15" spans="1:10" ht="15" customHeight="1">
      <c r="A15" s="75" t="s">
        <v>85</v>
      </c>
      <c r="B15" s="76"/>
      <c r="C15" s="76"/>
      <c r="D15" s="76"/>
      <c r="E15" s="87"/>
      <c r="F15" s="88" t="s">
        <v>89</v>
      </c>
      <c r="G15" s="76"/>
      <c r="H15" s="76"/>
      <c r="I15" s="76"/>
      <c r="J15" s="87"/>
    </row>
    <row r="16" spans="1:10" ht="30" customHeight="1">
      <c r="A16" s="70"/>
      <c r="B16" s="71"/>
      <c r="C16" s="71"/>
      <c r="D16" s="71"/>
      <c r="E16" s="82"/>
      <c r="F16" s="83"/>
      <c r="G16" s="71"/>
      <c r="H16" s="71"/>
      <c r="I16" s="71"/>
      <c r="J16" s="82"/>
    </row>
    <row r="17" spans="1:10" ht="15" customHeight="1">
      <c r="A17" s="64" t="s">
        <v>86</v>
      </c>
      <c r="B17" s="65"/>
      <c r="C17" s="65"/>
      <c r="D17" s="65"/>
      <c r="E17" s="67"/>
      <c r="F17" s="84" t="s">
        <v>90</v>
      </c>
      <c r="G17" s="65"/>
      <c r="H17" s="65"/>
      <c r="I17" s="65"/>
      <c r="J17" s="67"/>
    </row>
    <row r="18" spans="1:10" ht="30" customHeight="1" thickBot="1">
      <c r="A18" s="77"/>
      <c r="B18" s="78"/>
      <c r="C18" s="78"/>
      <c r="D18" s="78"/>
      <c r="E18" s="85"/>
      <c r="F18" s="86"/>
      <c r="G18" s="78"/>
      <c r="H18" s="78"/>
      <c r="I18" s="78"/>
      <c r="J18" s="85"/>
    </row>
    <row r="19" spans="1:10" ht="9.75" customHeight="1" thickTop="1">
      <c r="A19" s="49" t="s">
        <v>73</v>
      </c>
      <c r="B19" s="50"/>
      <c r="C19" s="50"/>
      <c r="D19" s="50"/>
      <c r="E19" s="50"/>
      <c r="F19" s="50"/>
      <c r="G19" s="50"/>
      <c r="H19" s="50"/>
      <c r="I19" s="50"/>
      <c r="J19" s="51"/>
    </row>
    <row r="20" spans="1:10" ht="9.75" customHeight="1">
      <c r="A20" s="52"/>
      <c r="B20" s="53"/>
      <c r="C20" s="53"/>
      <c r="D20" s="53"/>
      <c r="E20" s="53"/>
      <c r="F20" s="53"/>
      <c r="G20" s="53"/>
      <c r="H20" s="53"/>
      <c r="I20" s="53"/>
      <c r="J20" s="54"/>
    </row>
    <row r="21" spans="1:10" ht="12" customHeight="1">
      <c r="A21" s="55" t="s">
        <v>75</v>
      </c>
      <c r="B21" s="56"/>
      <c r="C21" s="56"/>
      <c r="D21" s="56"/>
      <c r="E21" s="56"/>
      <c r="F21" s="56"/>
      <c r="G21" s="56"/>
      <c r="H21" s="56"/>
      <c r="I21" s="56"/>
      <c r="J21" s="57"/>
    </row>
    <row r="22" spans="1:10" ht="12" customHeight="1">
      <c r="A22" s="58"/>
      <c r="B22" s="59"/>
      <c r="C22" s="59"/>
      <c r="D22" s="59"/>
      <c r="E22" s="59"/>
      <c r="F22" s="59"/>
      <c r="G22" s="59"/>
      <c r="H22" s="59"/>
      <c r="I22" s="59"/>
      <c r="J22" s="60"/>
    </row>
    <row r="23" spans="1:10" ht="12" customHeight="1">
      <c r="A23" s="58"/>
      <c r="B23" s="59"/>
      <c r="C23" s="59"/>
      <c r="D23" s="59"/>
      <c r="E23" s="59"/>
      <c r="F23" s="59"/>
      <c r="G23" s="59"/>
      <c r="H23" s="59"/>
      <c r="I23" s="59"/>
      <c r="J23" s="60"/>
    </row>
    <row r="24" spans="1:10" ht="12" customHeight="1">
      <c r="A24" s="61"/>
      <c r="B24" s="62"/>
      <c r="C24" s="62"/>
      <c r="D24" s="62"/>
      <c r="E24" s="62"/>
      <c r="F24" s="62"/>
      <c r="G24" s="62"/>
      <c r="H24" s="62"/>
      <c r="I24" s="62"/>
      <c r="J24" s="63"/>
    </row>
    <row r="25" spans="1:10" ht="15" customHeight="1">
      <c r="A25" s="64" t="s">
        <v>111</v>
      </c>
      <c r="B25" s="65"/>
      <c r="C25" s="65"/>
      <c r="D25" s="65"/>
      <c r="E25" s="65"/>
      <c r="F25" s="66" t="s">
        <v>91</v>
      </c>
      <c r="G25" s="65"/>
      <c r="H25" s="65"/>
      <c r="I25" s="65"/>
      <c r="J25" s="67"/>
    </row>
    <row r="26" spans="1:10" ht="45" customHeight="1">
      <c r="A26" s="70"/>
      <c r="B26" s="71"/>
      <c r="C26" s="71"/>
      <c r="D26" s="71"/>
      <c r="E26" s="71"/>
      <c r="F26" s="72"/>
      <c r="G26" s="73"/>
      <c r="H26" s="73"/>
      <c r="I26" s="73"/>
      <c r="J26" s="74"/>
    </row>
    <row r="27" spans="1:10" ht="15" customHeight="1">
      <c r="A27" s="75" t="s">
        <v>112</v>
      </c>
      <c r="B27" s="76"/>
      <c r="C27" s="76"/>
      <c r="D27" s="76"/>
      <c r="E27" s="76"/>
      <c r="F27" s="66" t="s">
        <v>4</v>
      </c>
      <c r="G27" s="65"/>
      <c r="H27" s="65"/>
      <c r="I27" s="65"/>
      <c r="J27" s="67"/>
    </row>
    <row r="28" spans="1:10" ht="45" customHeight="1" thickBot="1">
      <c r="A28" s="77"/>
      <c r="B28" s="78"/>
      <c r="C28" s="78"/>
      <c r="D28" s="78"/>
      <c r="E28" s="78"/>
      <c r="F28" s="79"/>
      <c r="G28" s="80"/>
      <c r="H28" s="80"/>
      <c r="I28" s="80"/>
      <c r="J28" s="81"/>
    </row>
    <row r="29" spans="1:10" ht="9.75" customHeight="1" thickTop="1">
      <c r="A29" s="49"/>
      <c r="B29" s="50"/>
      <c r="C29" s="50"/>
      <c r="D29" s="50"/>
      <c r="E29" s="50"/>
      <c r="F29" s="50"/>
      <c r="G29" s="50"/>
      <c r="H29" s="50"/>
      <c r="I29" s="50"/>
      <c r="J29" s="51"/>
    </row>
    <row r="30" spans="1:10" ht="9.75" customHeight="1">
      <c r="A30" s="52"/>
      <c r="B30" s="53"/>
      <c r="C30" s="53"/>
      <c r="D30" s="53"/>
      <c r="E30" s="53"/>
      <c r="F30" s="53"/>
      <c r="G30" s="53"/>
      <c r="H30" s="53"/>
      <c r="I30" s="53"/>
      <c r="J30" s="54"/>
    </row>
    <row r="31" spans="1:10" ht="199.5" customHeight="1">
      <c r="A31" s="30"/>
      <c r="B31" s="30"/>
      <c r="C31" s="30"/>
      <c r="D31" s="30"/>
      <c r="E31" s="30"/>
      <c r="F31" s="30"/>
      <c r="G31" s="30"/>
      <c r="H31" s="30"/>
      <c r="I31" s="30"/>
      <c r="J31" s="30"/>
    </row>
    <row r="32" spans="1:10" ht="199.5" customHeight="1">
      <c r="A32" s="27"/>
      <c r="B32" s="27"/>
      <c r="C32" s="27"/>
      <c r="D32" s="27"/>
      <c r="E32" s="27"/>
      <c r="F32" s="27"/>
      <c r="G32" s="27"/>
      <c r="H32" s="27"/>
      <c r="I32" s="27"/>
      <c r="J32" s="27"/>
    </row>
    <row r="33" spans="1:10" ht="49.5" customHeight="1">
      <c r="A33" s="68" t="s">
        <v>6</v>
      </c>
      <c r="B33" s="69"/>
      <c r="C33" s="69"/>
      <c r="D33" s="69"/>
      <c r="E33" s="69"/>
      <c r="F33" s="69"/>
      <c r="G33" s="69"/>
      <c r="H33" s="69"/>
      <c r="I33" s="69"/>
      <c r="J33" s="69"/>
    </row>
    <row r="34" ht="12.75" hidden="1"/>
    <row r="35" ht="12.75" hidden="1">
      <c r="A35" s="1" t="s">
        <v>5</v>
      </c>
    </row>
  </sheetData>
  <sheetProtection password="CA95" sheet="1" objects="1" scenarios="1"/>
  <mergeCells count="43">
    <mergeCell ref="A1:J1"/>
    <mergeCell ref="A2:J2"/>
    <mergeCell ref="A3:J4"/>
    <mergeCell ref="A5:E5"/>
    <mergeCell ref="F5:J5"/>
    <mergeCell ref="A6:E6"/>
    <mergeCell ref="F6:J6"/>
    <mergeCell ref="A7:E7"/>
    <mergeCell ref="F7:J7"/>
    <mergeCell ref="A8:E8"/>
    <mergeCell ref="F8:J8"/>
    <mergeCell ref="A9:E9"/>
    <mergeCell ref="F9:J9"/>
    <mergeCell ref="A10:E10"/>
    <mergeCell ref="F10:J10"/>
    <mergeCell ref="A11:E11"/>
    <mergeCell ref="F11:J11"/>
    <mergeCell ref="A12:E12"/>
    <mergeCell ref="F12:J12"/>
    <mergeCell ref="A13:E13"/>
    <mergeCell ref="F13:J13"/>
    <mergeCell ref="A14:E14"/>
    <mergeCell ref="F14:J14"/>
    <mergeCell ref="A15:E15"/>
    <mergeCell ref="F15:J15"/>
    <mergeCell ref="A28:E28"/>
    <mergeCell ref="F28:J28"/>
    <mergeCell ref="A16:E16"/>
    <mergeCell ref="F16:J16"/>
    <mergeCell ref="A17:E17"/>
    <mergeCell ref="F17:J17"/>
    <mergeCell ref="A18:E18"/>
    <mergeCell ref="F18:J18"/>
    <mergeCell ref="A19:J20"/>
    <mergeCell ref="A21:J24"/>
    <mergeCell ref="A25:E25"/>
    <mergeCell ref="F25:J25"/>
    <mergeCell ref="A33:J33"/>
    <mergeCell ref="A29:J30"/>
    <mergeCell ref="A26:E26"/>
    <mergeCell ref="F26:J26"/>
    <mergeCell ref="A27:E27"/>
    <mergeCell ref="F27:J27"/>
  </mergeCells>
  <dataValidations count="6">
    <dataValidation allowBlank="1" showInputMessage="1" showErrorMessage="1" promptTitle="Title" prompt="Input the title of the person who certifies the application amendment request on behalf of the subgrantee.  This must be a named Executive Officer of the Board of Directors for public charter schoos and the Chancellor forDCPS." sqref="A28:E28"/>
    <dataValidation allowBlank="1" showInputMessage="1" showErrorMessage="1" promptTitle="Name" prompt="Input the name of the person who certifies the application amendment request on behalf of the subgrantee.  This must be a named Executive Officer of the Board of Directors for public charter schools and the Chancellor for DCPS." sqref="A26:E26"/>
    <dataValidation allowBlank="1" showInputMessage="1" showErrorMessage="1" promptTitle="Name" prompt="Input the name of the person who will be the main point of contact within the subgrantee for the applicable grant program/s." sqref="A12:E12"/>
    <dataValidation allowBlank="1" showInputMessage="1" showErrorMessage="1" promptTitle="Name" prompt="Input the full name of the executive leader of the subgrantee." sqref="F6:J6"/>
    <dataValidation allowBlank="1" showInputMessage="1" showErrorMessage="1" promptTitle="Name" prompt="Input the name of a secondary contact within the subgrantee for the applicable grant program/s." sqref="F12:J12"/>
    <dataValidation allowBlank="1" showInputMessage="1" showErrorMessage="1" promptTitle="Subgrantee Name" prompt="Input the full legal name of the subgrantee." sqref="A6:E6"/>
  </dataValidations>
  <printOptions/>
  <pageMargins left="0.7" right="0.7" top="0.75" bottom="0.75" header="0.3" footer="0.3"/>
  <pageSetup fitToHeight="1" fitToWidth="1" horizontalDpi="600" verticalDpi="600" orientation="portrait" scale="62" r:id="rId2"/>
  <headerFooter alignWithMargins="0">
    <oddHeader>&amp;LSubgrantee Application Amendment Request Form: Applicant Information and Certification&amp;R&amp;D</oddHeader>
  </headerFooter>
  <drawing r:id="rId1"/>
</worksheet>
</file>

<file path=xl/worksheets/sheet3.xml><?xml version="1.0" encoding="utf-8"?>
<worksheet xmlns="http://schemas.openxmlformats.org/spreadsheetml/2006/main" xmlns:r="http://schemas.openxmlformats.org/officeDocument/2006/relationships">
  <sheetPr>
    <tabColor rgb="FFFF6600"/>
    <pageSetUpPr fitToPage="1"/>
  </sheetPr>
  <dimension ref="A1:E5"/>
  <sheetViews>
    <sheetView zoomScalePageLayoutView="0" workbookViewId="0" topLeftCell="A1">
      <selection activeCell="C11" sqref="C11"/>
    </sheetView>
  </sheetViews>
  <sheetFormatPr defaultColWidth="9.140625" defaultRowHeight="12.75"/>
  <cols>
    <col min="1" max="1" width="20.7109375" style="29" customWidth="1"/>
    <col min="2" max="2" width="18.7109375" style="29" customWidth="1"/>
    <col min="3" max="3" width="36.7109375" style="29" customWidth="1"/>
    <col min="4" max="4" width="70.7109375" style="29" customWidth="1"/>
    <col min="5" max="5" width="25.7109375" style="29" customWidth="1"/>
    <col min="6" max="16384" width="9.140625" style="29" customWidth="1"/>
  </cols>
  <sheetData>
    <row r="1" spans="1:5" s="1" customFormat="1" ht="60" customHeight="1" thickBot="1">
      <c r="A1" s="96"/>
      <c r="B1" s="96"/>
      <c r="C1" s="96"/>
      <c r="D1" s="96"/>
      <c r="E1" s="96"/>
    </row>
    <row r="2" spans="1:5" s="1" customFormat="1" ht="15" customHeight="1">
      <c r="A2" s="104"/>
      <c r="B2" s="104"/>
      <c r="C2" s="104"/>
      <c r="D2" s="104"/>
      <c r="E2" s="104"/>
    </row>
    <row r="3" spans="1:5" s="1" customFormat="1" ht="15" customHeight="1">
      <c r="A3" s="105" t="s">
        <v>110</v>
      </c>
      <c r="B3" s="105"/>
      <c r="C3" s="105"/>
      <c r="D3" s="105"/>
      <c r="E3" s="105"/>
    </row>
    <row r="4" spans="1:5" s="28" customFormat="1" ht="45" customHeight="1">
      <c r="A4" s="35" t="s">
        <v>92</v>
      </c>
      <c r="B4" s="35" t="s">
        <v>107</v>
      </c>
      <c r="C4" s="35" t="s">
        <v>108</v>
      </c>
      <c r="D4" s="36" t="s">
        <v>109</v>
      </c>
      <c r="E4" s="35" t="s">
        <v>100</v>
      </c>
    </row>
    <row r="5" ht="15">
      <c r="D5" s="32"/>
    </row>
  </sheetData>
  <sheetProtection/>
  <mergeCells count="3">
    <mergeCell ref="A1:E1"/>
    <mergeCell ref="A2:E2"/>
    <mergeCell ref="A3:E3"/>
  </mergeCells>
  <printOptions/>
  <pageMargins left="0.7" right="0.7" top="0.75" bottom="0.75" header="0.3" footer="0.3"/>
  <pageSetup fitToHeight="0" fitToWidth="1" horizontalDpi="600" verticalDpi="600" orientation="landscape" scale="79" r:id="rId2"/>
  <headerFooter>
    <oddHeader>&amp;LSubgrantee Application Amendment Request Form: List of Amendments to Narrative Sections&amp;R&amp;D</oddHeader>
  </headerFooter>
  <drawing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I25"/>
  <sheetViews>
    <sheetView zoomScalePageLayoutView="0" workbookViewId="0" topLeftCell="A1">
      <selection activeCell="A3" sqref="A3:I3"/>
    </sheetView>
  </sheetViews>
  <sheetFormatPr defaultColWidth="9.140625" defaultRowHeight="12.75"/>
  <cols>
    <col min="1" max="1" width="20.7109375" style="29" customWidth="1"/>
    <col min="2" max="4" width="18.7109375" style="29" customWidth="1"/>
    <col min="5" max="5" width="25.7109375" style="29" customWidth="1"/>
    <col min="6" max="8" width="15.7109375" style="31" customWidth="1"/>
    <col min="9" max="9" width="25.7109375" style="29" customWidth="1"/>
    <col min="10" max="16384" width="9.140625" style="29" customWidth="1"/>
  </cols>
  <sheetData>
    <row r="1" spans="1:9" s="1" customFormat="1" ht="60" customHeight="1" thickBot="1">
      <c r="A1" s="96"/>
      <c r="B1" s="96"/>
      <c r="C1" s="96"/>
      <c r="D1" s="96"/>
      <c r="E1" s="96"/>
      <c r="F1" s="96"/>
      <c r="G1" s="96"/>
      <c r="H1" s="96"/>
      <c r="I1" s="96"/>
    </row>
    <row r="2" spans="1:9" s="1" customFormat="1" ht="15" customHeight="1">
      <c r="A2" s="104"/>
      <c r="B2" s="104"/>
      <c r="C2" s="104"/>
      <c r="D2" s="104"/>
      <c r="E2" s="104"/>
      <c r="F2" s="104"/>
      <c r="G2" s="104"/>
      <c r="H2" s="104"/>
      <c r="I2" s="104"/>
    </row>
    <row r="3" spans="1:9" s="1" customFormat="1" ht="15" customHeight="1">
      <c r="A3" s="106" t="s">
        <v>106</v>
      </c>
      <c r="B3" s="106"/>
      <c r="C3" s="106"/>
      <c r="D3" s="106"/>
      <c r="E3" s="106"/>
      <c r="F3" s="106"/>
      <c r="G3" s="106"/>
      <c r="H3" s="106"/>
      <c r="I3" s="106"/>
    </row>
    <row r="4" spans="1:9" s="28" customFormat="1" ht="45">
      <c r="A4" s="33" t="s">
        <v>92</v>
      </c>
      <c r="B4" s="33" t="s">
        <v>93</v>
      </c>
      <c r="C4" s="33" t="s">
        <v>94</v>
      </c>
      <c r="D4" s="33" t="s">
        <v>95</v>
      </c>
      <c r="E4" s="33" t="s">
        <v>96</v>
      </c>
      <c r="F4" s="34" t="s">
        <v>97</v>
      </c>
      <c r="G4" s="34" t="s">
        <v>98</v>
      </c>
      <c r="H4" s="34" t="s">
        <v>99</v>
      </c>
      <c r="I4" s="33" t="s">
        <v>100</v>
      </c>
    </row>
    <row r="5" ht="15">
      <c r="I5" s="32"/>
    </row>
    <row r="6" spans="1:9" ht="15">
      <c r="A6" s="32"/>
      <c r="B6" s="32"/>
      <c r="C6" s="32"/>
      <c r="D6" s="32"/>
      <c r="E6" s="32"/>
      <c r="I6" s="32"/>
    </row>
    <row r="7" spans="1:9" ht="15">
      <c r="A7" s="32"/>
      <c r="B7" s="32"/>
      <c r="C7" s="32"/>
      <c r="D7" s="32"/>
      <c r="E7" s="32"/>
      <c r="I7" s="32"/>
    </row>
    <row r="8" ht="15">
      <c r="H8" s="31">
        <f aca="true" t="shared" si="0" ref="H8:H25">IF(G8&lt;&gt;0,F8+G8,"")</f>
      </c>
    </row>
    <row r="9" ht="15">
      <c r="H9" s="31">
        <f t="shared" si="0"/>
      </c>
    </row>
    <row r="10" ht="15">
      <c r="H10" s="31">
        <f t="shared" si="0"/>
      </c>
    </row>
    <row r="11" ht="15">
      <c r="H11" s="31">
        <f t="shared" si="0"/>
      </c>
    </row>
    <row r="12" ht="15">
      <c r="H12" s="31">
        <f t="shared" si="0"/>
      </c>
    </row>
    <row r="13" ht="15">
      <c r="H13" s="31">
        <f t="shared" si="0"/>
      </c>
    </row>
    <row r="14" ht="15">
      <c r="H14" s="31">
        <f t="shared" si="0"/>
      </c>
    </row>
    <row r="15" ht="15">
      <c r="H15" s="31">
        <f t="shared" si="0"/>
      </c>
    </row>
    <row r="16" ht="15">
      <c r="H16" s="31">
        <f t="shared" si="0"/>
      </c>
    </row>
    <row r="17" ht="15">
      <c r="H17" s="31">
        <f t="shared" si="0"/>
      </c>
    </row>
    <row r="18" ht="15">
      <c r="H18" s="31">
        <f t="shared" si="0"/>
      </c>
    </row>
    <row r="19" ht="15">
      <c r="H19" s="31">
        <f t="shared" si="0"/>
      </c>
    </row>
    <row r="20" ht="15">
      <c r="H20" s="31">
        <f t="shared" si="0"/>
      </c>
    </row>
    <row r="21" ht="15">
      <c r="H21" s="31">
        <f t="shared" si="0"/>
      </c>
    </row>
    <row r="22" ht="15">
      <c r="H22" s="31">
        <f t="shared" si="0"/>
      </c>
    </row>
    <row r="23" ht="15">
      <c r="H23" s="31">
        <f t="shared" si="0"/>
      </c>
    </row>
    <row r="24" ht="15">
      <c r="H24" s="31">
        <f t="shared" si="0"/>
      </c>
    </row>
    <row r="25" ht="15">
      <c r="H25" s="31">
        <f t="shared" si="0"/>
      </c>
    </row>
  </sheetData>
  <sheetProtection/>
  <mergeCells count="3">
    <mergeCell ref="A1:I1"/>
    <mergeCell ref="A2:I2"/>
    <mergeCell ref="A3:I3"/>
  </mergeCells>
  <printOptions/>
  <pageMargins left="0.7" right="0.7" top="0.75" bottom="0.75" header="0.3" footer="0.3"/>
  <pageSetup fitToHeight="0" fitToWidth="1" horizontalDpi="600" verticalDpi="600" orientation="landscape" scale="78" r:id="rId2"/>
  <headerFooter>
    <oddHeader>&amp;LSubgrantee Application Amendment Request Form: List of Amendments to Budget Sections&amp;R&amp;D</oddHeader>
  </headerFooter>
  <drawing r:id="rId1"/>
</worksheet>
</file>

<file path=xl/worksheets/sheet5.xml><?xml version="1.0" encoding="utf-8"?>
<worksheet xmlns="http://schemas.openxmlformats.org/spreadsheetml/2006/main" xmlns:r="http://schemas.openxmlformats.org/officeDocument/2006/relationships">
  <dimension ref="A1:E58"/>
  <sheetViews>
    <sheetView zoomScalePageLayoutView="0" workbookViewId="0" topLeftCell="A1">
      <selection activeCell="A4" sqref="A4"/>
    </sheetView>
  </sheetViews>
  <sheetFormatPr defaultColWidth="9.140625" defaultRowHeight="12.75"/>
  <sheetData>
    <row r="1" spans="1:5" ht="12.75">
      <c r="A1" s="20" t="s">
        <v>2</v>
      </c>
      <c r="E1" t="s">
        <v>15</v>
      </c>
    </row>
    <row r="2" spans="1:5" ht="12.75">
      <c r="A2" s="20" t="s">
        <v>3</v>
      </c>
      <c r="E2" t="s">
        <v>16</v>
      </c>
    </row>
    <row r="3" spans="1:5" ht="12.75">
      <c r="A3" s="20" t="s">
        <v>74</v>
      </c>
      <c r="E3" t="s">
        <v>17</v>
      </c>
    </row>
    <row r="4" ht="12.75">
      <c r="E4" t="s">
        <v>18</v>
      </c>
    </row>
    <row r="5" spans="1:5" ht="12.75">
      <c r="A5" t="s">
        <v>5</v>
      </c>
      <c r="E5" t="s">
        <v>19</v>
      </c>
    </row>
    <row r="6" ht="12.75">
      <c r="E6" t="s">
        <v>20</v>
      </c>
    </row>
    <row r="7" spans="1:5" ht="12.75">
      <c r="A7" s="21" t="s">
        <v>7</v>
      </c>
      <c r="E7" t="s">
        <v>21</v>
      </c>
    </row>
    <row r="8" spans="1:5" ht="12.75">
      <c r="A8" s="21" t="s">
        <v>8</v>
      </c>
      <c r="E8" t="s">
        <v>22</v>
      </c>
    </row>
    <row r="9" spans="1:5" ht="12.75">
      <c r="A9" s="21" t="s">
        <v>10</v>
      </c>
      <c r="E9" t="s">
        <v>23</v>
      </c>
    </row>
    <row r="10" spans="1:5" ht="12.75">
      <c r="A10" s="21" t="s">
        <v>12</v>
      </c>
      <c r="E10" t="s">
        <v>24</v>
      </c>
    </row>
    <row r="11" spans="1:5" ht="12.75">
      <c r="A11" s="21" t="s">
        <v>11</v>
      </c>
      <c r="E11" t="s">
        <v>25</v>
      </c>
    </row>
    <row r="12" spans="1:5" ht="12.75">
      <c r="A12" s="21" t="s">
        <v>9</v>
      </c>
      <c r="E12" t="s">
        <v>26</v>
      </c>
    </row>
    <row r="13" ht="12.75">
      <c r="E13" t="s">
        <v>27</v>
      </c>
    </row>
    <row r="14" spans="1:5" ht="12.75">
      <c r="A14" s="21" t="s">
        <v>13</v>
      </c>
      <c r="E14" t="s">
        <v>28</v>
      </c>
    </row>
    <row r="15" spans="1:5" ht="12.75">
      <c r="A15" s="21" t="s">
        <v>14</v>
      </c>
      <c r="E15" t="s">
        <v>29</v>
      </c>
    </row>
    <row r="16" ht="12.75">
      <c r="E16" t="s">
        <v>30</v>
      </c>
    </row>
    <row r="17" ht="12.75">
      <c r="E17" t="s">
        <v>31</v>
      </c>
    </row>
    <row r="18" ht="12.75">
      <c r="E18" t="s">
        <v>32</v>
      </c>
    </row>
    <row r="19" ht="12.75">
      <c r="E19" t="s">
        <v>33</v>
      </c>
    </row>
    <row r="20" ht="12.75">
      <c r="E20" t="s">
        <v>34</v>
      </c>
    </row>
    <row r="21" ht="12.75">
      <c r="E21" t="s">
        <v>35</v>
      </c>
    </row>
    <row r="22" ht="12.75">
      <c r="E22" t="s">
        <v>36</v>
      </c>
    </row>
    <row r="23" ht="12.75">
      <c r="E23" t="s">
        <v>37</v>
      </c>
    </row>
    <row r="24" ht="12.75">
      <c r="E24" t="s">
        <v>38</v>
      </c>
    </row>
    <row r="25" ht="12.75">
      <c r="E25" t="s">
        <v>39</v>
      </c>
    </row>
    <row r="26" ht="12.75">
      <c r="E26" t="s">
        <v>40</v>
      </c>
    </row>
    <row r="27" ht="12.75">
      <c r="E27" t="s">
        <v>41</v>
      </c>
    </row>
    <row r="28" ht="12.75">
      <c r="E28" t="s">
        <v>42</v>
      </c>
    </row>
    <row r="29" ht="12.75">
      <c r="E29" t="s">
        <v>43</v>
      </c>
    </row>
    <row r="30" ht="12.75">
      <c r="E30" t="s">
        <v>44</v>
      </c>
    </row>
    <row r="31" ht="12.75">
      <c r="E31" t="s">
        <v>45</v>
      </c>
    </row>
    <row r="32" ht="12.75">
      <c r="E32" t="s">
        <v>46</v>
      </c>
    </row>
    <row r="33" ht="12.75">
      <c r="E33" t="s">
        <v>47</v>
      </c>
    </row>
    <row r="34" ht="12.75">
      <c r="E34" t="s">
        <v>48</v>
      </c>
    </row>
    <row r="35" ht="12.75">
      <c r="E35" t="s">
        <v>49</v>
      </c>
    </row>
    <row r="36" ht="12.75">
      <c r="E36" t="s">
        <v>50</v>
      </c>
    </row>
    <row r="37" ht="12.75">
      <c r="E37" t="s">
        <v>51</v>
      </c>
    </row>
    <row r="38" ht="12.75">
      <c r="E38" t="s">
        <v>52</v>
      </c>
    </row>
    <row r="39" ht="12.75">
      <c r="E39" t="s">
        <v>53</v>
      </c>
    </row>
    <row r="40" ht="12.75">
      <c r="E40" t="s">
        <v>54</v>
      </c>
    </row>
    <row r="41" ht="12.75">
      <c r="E41" t="s">
        <v>55</v>
      </c>
    </row>
    <row r="42" ht="12.75">
      <c r="E42" t="s">
        <v>56</v>
      </c>
    </row>
    <row r="43" ht="12.75">
      <c r="E43" t="s">
        <v>57</v>
      </c>
    </row>
    <row r="44" ht="12.75">
      <c r="E44" t="s">
        <v>58</v>
      </c>
    </row>
    <row r="45" ht="12.75">
      <c r="E45" t="s">
        <v>59</v>
      </c>
    </row>
    <row r="46" ht="12.75">
      <c r="E46" t="s">
        <v>60</v>
      </c>
    </row>
    <row r="47" ht="12.75">
      <c r="E47" t="s">
        <v>61</v>
      </c>
    </row>
    <row r="48" ht="12.75">
      <c r="E48" t="s">
        <v>62</v>
      </c>
    </row>
    <row r="49" ht="12.75">
      <c r="E49" t="s">
        <v>63</v>
      </c>
    </row>
    <row r="50" ht="12.75">
      <c r="E50" t="s">
        <v>64</v>
      </c>
    </row>
    <row r="51" ht="12.75">
      <c r="E51" t="s">
        <v>65</v>
      </c>
    </row>
    <row r="52" ht="12.75">
      <c r="E52" t="s">
        <v>66</v>
      </c>
    </row>
    <row r="53" ht="12.75">
      <c r="E53" t="s">
        <v>67</v>
      </c>
    </row>
    <row r="54" ht="12.75">
      <c r="E54" t="s">
        <v>68</v>
      </c>
    </row>
    <row r="55" ht="12.75">
      <c r="E55" t="s">
        <v>69</v>
      </c>
    </row>
    <row r="56" ht="12.75">
      <c r="E56" t="s">
        <v>70</v>
      </c>
    </row>
    <row r="57" ht="12.75">
      <c r="E57" t="s">
        <v>71</v>
      </c>
    </row>
    <row r="58" ht="12.75">
      <c r="E58" t="s">
        <v>72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natalie.mitchell</dc:creator>
  <cp:keywords/>
  <dc:description/>
  <cp:lastModifiedBy>DCUser</cp:lastModifiedBy>
  <cp:lastPrinted>2011-01-06T19:20:14Z</cp:lastPrinted>
  <dcterms:created xsi:type="dcterms:W3CDTF">2010-06-16T23:49:17Z</dcterms:created>
  <dcterms:modified xsi:type="dcterms:W3CDTF">2011-09-13T20:21:28Z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