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8185" windowHeight="12630"/>
  </bookViews>
  <sheets>
    <sheet name="output_file" sheetId="1" r:id="rId1"/>
  </sheets>
  <definedNames>
    <definedName name="_xlnm._FilterDatabase" localSheetId="0" hidden="1">output_file!$A$2:$AE$416</definedName>
  </definedNames>
  <calcPr calcId="145621"/>
</workbook>
</file>

<file path=xl/calcChain.xml><?xml version="1.0" encoding="utf-8"?>
<calcChain xmlns="http://schemas.openxmlformats.org/spreadsheetml/2006/main">
  <c r="W412" i="1" l="1"/>
  <c r="W409" i="1"/>
  <c r="W408" i="1"/>
  <c r="W403" i="1"/>
  <c r="W399" i="1"/>
  <c r="W394" i="1"/>
  <c r="W391" i="1"/>
  <c r="W390" i="1"/>
  <c r="W385" i="1"/>
  <c r="W382" i="1"/>
  <c r="W381" i="1"/>
  <c r="W379" i="1"/>
  <c r="W376" i="1"/>
  <c r="W373" i="1"/>
  <c r="W372" i="1"/>
  <c r="W371" i="1"/>
  <c r="W367" i="1"/>
  <c r="W364" i="1"/>
  <c r="W363" i="1"/>
  <c r="W358" i="1"/>
  <c r="W355" i="1"/>
  <c r="W354" i="1"/>
  <c r="W353" i="1"/>
  <c r="W350" i="1"/>
  <c r="W349" i="1"/>
  <c r="W347" i="1"/>
  <c r="W346" i="1"/>
  <c r="W345" i="1"/>
  <c r="W344" i="1"/>
  <c r="W340" i="1"/>
  <c r="W337" i="1"/>
  <c r="W336" i="1"/>
  <c r="W335" i="1"/>
  <c r="W331" i="1"/>
  <c r="W328" i="1"/>
  <c r="W327" i="1"/>
  <c r="W322" i="1"/>
  <c r="W319" i="1"/>
  <c r="W318" i="1"/>
  <c r="W317" i="1"/>
  <c r="W316" i="1"/>
  <c r="W314" i="1"/>
  <c r="W313" i="1"/>
  <c r="W311" i="1"/>
  <c r="W310" i="1"/>
  <c r="W309" i="1"/>
  <c r="W308" i="1"/>
  <c r="W307" i="1"/>
  <c r="W304" i="1"/>
  <c r="W301" i="1"/>
  <c r="W300" i="1"/>
  <c r="W295" i="1"/>
  <c r="W292" i="1"/>
  <c r="W291" i="1"/>
  <c r="W286" i="1"/>
  <c r="W283" i="1"/>
  <c r="W282" i="1"/>
  <c r="W281" i="1"/>
  <c r="W278" i="1"/>
  <c r="W277" i="1"/>
  <c r="W275" i="1"/>
  <c r="W274" i="1"/>
  <c r="W273" i="1"/>
  <c r="W272" i="1"/>
  <c r="W268" i="1"/>
  <c r="W265" i="1"/>
  <c r="W264" i="1"/>
  <c r="W263" i="1"/>
  <c r="W259" i="1"/>
  <c r="W256" i="1"/>
  <c r="W255" i="1"/>
  <c r="W250" i="1"/>
  <c r="W247" i="1"/>
  <c r="W246" i="1"/>
  <c r="W241" i="1"/>
  <c r="W238" i="1"/>
  <c r="W237" i="1"/>
  <c r="W236" i="1"/>
  <c r="W233" i="1"/>
  <c r="W232" i="1"/>
  <c r="W230" i="1"/>
  <c r="W229" i="1"/>
  <c r="W228" i="1"/>
  <c r="W227" i="1"/>
  <c r="W223" i="1"/>
  <c r="W220" i="1"/>
  <c r="W219" i="1"/>
  <c r="W218" i="1"/>
  <c r="W215" i="1"/>
  <c r="W214" i="1"/>
  <c r="W212" i="1"/>
  <c r="W211" i="1"/>
  <c r="W210" i="1"/>
  <c r="W209" i="1"/>
  <c r="W205" i="1"/>
  <c r="W202" i="1"/>
  <c r="W201" i="1"/>
  <c r="W200" i="1"/>
  <c r="W196" i="1"/>
  <c r="W193" i="1"/>
  <c r="W192" i="1"/>
  <c r="W188" i="1"/>
  <c r="W183" i="1"/>
  <c r="W182" i="1"/>
  <c r="W180" i="1"/>
  <c r="W178" i="1"/>
  <c r="W175" i="1"/>
  <c r="W174" i="1"/>
  <c r="W169" i="1"/>
  <c r="W166" i="1"/>
  <c r="W165" i="1"/>
  <c r="W160" i="1"/>
  <c r="W157" i="1"/>
  <c r="W156" i="1"/>
  <c r="W155" i="1"/>
  <c r="W151" i="1"/>
  <c r="W148" i="1"/>
  <c r="W147" i="1"/>
  <c r="W142" i="1"/>
  <c r="W139" i="1"/>
  <c r="W138" i="1"/>
  <c r="W137" i="1"/>
  <c r="W133" i="1"/>
  <c r="W130" i="1"/>
  <c r="W129" i="1"/>
  <c r="W124" i="1"/>
  <c r="W121" i="1"/>
  <c r="W120" i="1"/>
  <c r="W119" i="1"/>
  <c r="W115" i="1"/>
  <c r="W112" i="1"/>
  <c r="W111" i="1"/>
  <c r="W110" i="1"/>
  <c r="W106" i="1"/>
  <c r="W103" i="1"/>
  <c r="W102" i="1"/>
  <c r="W97" i="1"/>
  <c r="W94" i="1"/>
  <c r="W93" i="1"/>
  <c r="W88" i="1"/>
  <c r="W85" i="1"/>
  <c r="W84" i="1"/>
  <c r="W83" i="1"/>
  <c r="W82" i="1"/>
  <c r="W80" i="1"/>
  <c r="W79" i="1"/>
  <c r="W77" i="1"/>
  <c r="W76" i="1"/>
  <c r="W75" i="1"/>
  <c r="W74" i="1"/>
  <c r="W70" i="1"/>
  <c r="W67" i="1"/>
  <c r="W66" i="1"/>
  <c r="W65" i="1"/>
  <c r="W62" i="1"/>
  <c r="W59" i="1"/>
  <c r="W58" i="1"/>
  <c r="W57" i="1"/>
  <c r="W56" i="1"/>
  <c r="W55" i="1"/>
  <c r="W53" i="1"/>
  <c r="W52" i="1"/>
  <c r="W50" i="1"/>
  <c r="W49" i="1"/>
  <c r="W48" i="1"/>
  <c r="W47" i="1"/>
  <c r="W44" i="1"/>
  <c r="W43" i="1"/>
  <c r="W41" i="1"/>
  <c r="W40" i="1"/>
  <c r="W39" i="1"/>
  <c r="W38" i="1"/>
  <c r="W37" i="1"/>
  <c r="W35" i="1"/>
  <c r="W34" i="1"/>
  <c r="W32" i="1"/>
  <c r="W31" i="1"/>
  <c r="W30" i="1"/>
  <c r="W25" i="1"/>
  <c r="W22" i="1"/>
  <c r="W21" i="1"/>
  <c r="W20" i="1"/>
  <c r="W16" i="1"/>
  <c r="W13" i="1"/>
  <c r="W12" i="1"/>
  <c r="W11" i="1"/>
  <c r="W10" i="1"/>
  <c r="W9" i="1"/>
  <c r="W8" i="1"/>
  <c r="W7" i="1"/>
  <c r="W6" i="1"/>
  <c r="W5" i="1"/>
  <c r="W4" i="1"/>
  <c r="W3" i="1"/>
  <c r="AA412" i="1"/>
  <c r="AA409" i="1"/>
  <c r="AA408" i="1"/>
  <c r="AA403" i="1"/>
  <c r="AA399" i="1"/>
  <c r="AA394" i="1"/>
  <c r="AA391" i="1"/>
  <c r="AA390" i="1"/>
  <c r="AA385" i="1"/>
  <c r="AA382" i="1"/>
  <c r="AA381" i="1"/>
  <c r="AA379" i="1"/>
  <c r="AA376" i="1"/>
  <c r="AA373" i="1"/>
  <c r="AA372" i="1"/>
  <c r="AA371" i="1"/>
  <c r="AA367" i="1"/>
  <c r="AA364" i="1"/>
  <c r="AA363" i="1"/>
  <c r="AA358" i="1"/>
  <c r="AA355" i="1"/>
  <c r="AA354" i="1"/>
  <c r="AA353" i="1"/>
  <c r="AA350" i="1"/>
  <c r="AA349" i="1"/>
  <c r="AA347" i="1"/>
  <c r="AA346" i="1"/>
  <c r="AA345" i="1"/>
  <c r="AA344" i="1"/>
  <c r="AA340" i="1"/>
  <c r="AA337" i="1"/>
  <c r="AA336" i="1"/>
  <c r="AA335" i="1"/>
  <c r="AA331" i="1"/>
  <c r="AA328" i="1"/>
  <c r="AA327" i="1"/>
  <c r="AA322" i="1"/>
  <c r="AA319" i="1"/>
  <c r="AA318" i="1"/>
  <c r="AA317" i="1"/>
  <c r="AA316" i="1"/>
  <c r="AA314" i="1"/>
  <c r="AA313" i="1"/>
  <c r="AA311" i="1"/>
  <c r="AA310" i="1"/>
  <c r="AA309" i="1"/>
  <c r="AA308" i="1"/>
  <c r="AA307" i="1"/>
  <c r="AA304" i="1"/>
  <c r="AA301" i="1"/>
  <c r="AA300" i="1"/>
  <c r="AA295" i="1"/>
  <c r="AA292" i="1"/>
  <c r="AA291" i="1"/>
  <c r="AA286" i="1"/>
  <c r="AA283" i="1"/>
  <c r="AA282" i="1"/>
  <c r="AA281" i="1"/>
  <c r="AA278" i="1"/>
  <c r="AA277" i="1"/>
  <c r="AA275" i="1"/>
  <c r="AA274" i="1"/>
  <c r="AA273" i="1"/>
  <c r="AA272" i="1"/>
  <c r="AA268" i="1"/>
  <c r="AA265" i="1"/>
  <c r="AA264" i="1"/>
  <c r="AA263" i="1"/>
  <c r="AA259" i="1"/>
  <c r="AA256" i="1"/>
  <c r="AA255" i="1"/>
  <c r="AA250" i="1"/>
  <c r="AA247" i="1"/>
  <c r="AA246" i="1"/>
  <c r="AA241" i="1"/>
  <c r="AA238" i="1"/>
  <c r="AA237" i="1"/>
  <c r="AA236" i="1"/>
  <c r="AA233" i="1"/>
  <c r="AA232" i="1"/>
  <c r="AA230" i="1"/>
  <c r="AA229" i="1"/>
  <c r="AA228" i="1"/>
  <c r="AA227" i="1"/>
  <c r="AA223" i="1"/>
  <c r="AA220" i="1"/>
  <c r="AA219" i="1"/>
  <c r="AA218" i="1"/>
  <c r="AA215" i="1"/>
  <c r="AA214" i="1"/>
  <c r="AA212" i="1"/>
  <c r="AA211" i="1"/>
  <c r="AA210" i="1"/>
  <c r="AA209" i="1"/>
  <c r="AA205" i="1"/>
  <c r="AA202" i="1"/>
  <c r="AA201" i="1"/>
  <c r="AA200" i="1"/>
  <c r="AA196" i="1"/>
  <c r="AA193" i="1"/>
  <c r="AA192" i="1"/>
  <c r="AA188" i="1"/>
  <c r="AA183" i="1"/>
  <c r="AA182" i="1"/>
  <c r="AA180" i="1"/>
  <c r="AA178" i="1"/>
  <c r="AA175" i="1"/>
  <c r="AA174" i="1"/>
  <c r="AA169" i="1"/>
  <c r="AA166" i="1"/>
  <c r="AA165" i="1"/>
  <c r="AA160" i="1"/>
  <c r="AA157" i="1"/>
  <c r="AA156" i="1"/>
  <c r="AA155" i="1"/>
  <c r="AA151" i="1"/>
  <c r="AA148" i="1"/>
  <c r="AA147" i="1"/>
  <c r="AA142" i="1"/>
  <c r="AA139" i="1"/>
  <c r="AA138" i="1"/>
  <c r="AA137" i="1"/>
  <c r="AA133" i="1"/>
  <c r="AA130" i="1"/>
  <c r="AA129" i="1"/>
  <c r="AA124" i="1"/>
  <c r="AA121" i="1"/>
  <c r="AA120" i="1"/>
  <c r="AA119" i="1"/>
  <c r="AA115" i="1"/>
  <c r="AA112" i="1"/>
  <c r="AA111" i="1"/>
  <c r="AA110" i="1"/>
  <c r="AA106" i="1"/>
  <c r="AA103" i="1"/>
  <c r="AA102" i="1"/>
  <c r="AA97" i="1"/>
  <c r="AA94" i="1"/>
  <c r="AA93" i="1"/>
  <c r="AA88" i="1"/>
  <c r="AA85" i="1"/>
  <c r="AA84" i="1"/>
  <c r="AA83" i="1"/>
  <c r="AA82" i="1"/>
  <c r="AA81" i="1"/>
  <c r="AA80" i="1"/>
  <c r="AA79" i="1"/>
  <c r="AA77" i="1"/>
  <c r="AA76" i="1"/>
  <c r="AA75" i="1"/>
  <c r="AA74" i="1"/>
  <c r="AA70" i="1"/>
  <c r="AA67" i="1"/>
  <c r="AA66" i="1"/>
  <c r="AA65" i="1"/>
  <c r="AA62" i="1"/>
  <c r="AA59" i="1"/>
  <c r="AA58" i="1"/>
  <c r="AA57" i="1"/>
  <c r="AA56" i="1"/>
  <c r="AA55" i="1"/>
  <c r="AA53" i="1"/>
  <c r="AA52" i="1"/>
  <c r="AA50" i="1"/>
  <c r="AA49" i="1"/>
  <c r="AA48" i="1"/>
  <c r="AA47" i="1"/>
  <c r="AA44" i="1"/>
  <c r="AA43" i="1"/>
  <c r="AA41" i="1"/>
  <c r="AA40" i="1"/>
  <c r="AA39" i="1"/>
  <c r="AA38" i="1"/>
  <c r="AA37" i="1"/>
  <c r="AA35" i="1"/>
  <c r="AA34" i="1"/>
  <c r="AA32" i="1"/>
  <c r="AA31" i="1"/>
  <c r="AA30" i="1"/>
  <c r="AA25" i="1"/>
  <c r="AA22" i="1"/>
  <c r="AA21" i="1"/>
  <c r="AA20" i="1"/>
  <c r="AA16" i="1"/>
  <c r="AA4" i="1"/>
  <c r="AA5" i="1"/>
  <c r="AA6" i="1"/>
  <c r="AA7" i="1"/>
  <c r="AA8" i="1"/>
  <c r="AA9" i="1"/>
  <c r="AA10" i="1"/>
  <c r="AA11" i="1"/>
  <c r="AA12" i="1"/>
  <c r="AA13" i="1"/>
  <c r="AA3" i="1"/>
</calcChain>
</file>

<file path=xl/sharedStrings.xml><?xml version="1.0" encoding="utf-8"?>
<sst xmlns="http://schemas.openxmlformats.org/spreadsheetml/2006/main" count="2933" uniqueCount="95">
  <si>
    <t>Subgroup</t>
  </si>
  <si>
    <t>Year</t>
  </si>
  <si>
    <t>DataLevel</t>
  </si>
  <si>
    <t>All Students</t>
  </si>
  <si>
    <t>LEA</t>
  </si>
  <si>
    <t>DC Public Schools</t>
  </si>
  <si>
    <t>NO</t>
  </si>
  <si>
    <t>NA</t>
  </si>
  <si>
    <t>ECODIS</t>
  </si>
  <si>
    <t>LEP/NEP</t>
  </si>
  <si>
    <t>Race: AS7</t>
  </si>
  <si>
    <t>Race: BL7</t>
  </si>
  <si>
    <t>Race: HI7</t>
  </si>
  <si>
    <t>Race: MU7</t>
  </si>
  <si>
    <t>YES</t>
  </si>
  <si>
    <t>Race: WH7</t>
  </si>
  <si>
    <t>SPECIAL ED</t>
  </si>
  <si>
    <t>Arts &amp; Technology Academy PCS</t>
  </si>
  <si>
    <t>Booker T. Washington PCS</t>
  </si>
  <si>
    <t>Capital City PCS</t>
  </si>
  <si>
    <t>Cesar Chavez Public PCS</t>
  </si>
  <si>
    <t>Community Academy PCS</t>
  </si>
  <si>
    <t>D.C. Bilingual PCS</t>
  </si>
  <si>
    <t>D.C. Preparatory Academy PCS</t>
  </si>
  <si>
    <t>E.L. Haynes PCS</t>
  </si>
  <si>
    <t>Eagle Academy PCS</t>
  </si>
  <si>
    <t>Early Childhood Academy PCS</t>
  </si>
  <si>
    <t>Friendship PCS</t>
  </si>
  <si>
    <t>Hope Community Academy PCS</t>
  </si>
  <si>
    <t>Hospitality PCS</t>
  </si>
  <si>
    <t>Howard Road Academy PCS</t>
  </si>
  <si>
    <t>Howard University Middle School of Math and Science</t>
  </si>
  <si>
    <t>Hyde Leadership PCS</t>
  </si>
  <si>
    <t>Integrated Design Electronics Academy</t>
  </si>
  <si>
    <t>Ideal Academy PCS</t>
  </si>
  <si>
    <t>KIPP Academy PCS</t>
  </si>
  <si>
    <t>Latin America Youth Bilingual Montessori</t>
  </si>
  <si>
    <t>Mary McLeod Bethune  PCS</t>
  </si>
  <si>
    <t>Maya Angelou PCS</t>
  </si>
  <si>
    <t>Meridian PCS</t>
  </si>
  <si>
    <t>Options PCS</t>
  </si>
  <si>
    <t>Paul JHS PCS</t>
  </si>
  <si>
    <t>Potomac Lighthouse PCS</t>
  </si>
  <si>
    <t>Roots PCS</t>
  </si>
  <si>
    <t>SEED PCS</t>
  </si>
  <si>
    <t>St. Coletta Special Education PCS</t>
  </si>
  <si>
    <t>Elsie Whitlow Stokes Communtiy Freedom PCS</t>
  </si>
  <si>
    <t>Thurgood Marshall Academy PCS</t>
  </si>
  <si>
    <t>Tree of Life PCS</t>
  </si>
  <si>
    <t>Two Rivers PCS</t>
  </si>
  <si>
    <t>Washington Latin PCS</t>
  </si>
  <si>
    <t>Washington Math Science PCS</t>
  </si>
  <si>
    <t>William E. Doar Jr PCS</t>
  </si>
  <si>
    <t>Achievement Preparatory Academy PCS</t>
  </si>
  <si>
    <t>Center City PCS</t>
  </si>
  <si>
    <t>Excel Academy PCS</t>
  </si>
  <si>
    <t>Imagine Southeast PCS</t>
  </si>
  <si>
    <t>Washington Yu Ying PCS</t>
  </si>
  <si>
    <t>Septima Clark PCS</t>
  </si>
  <si>
    <t>National Collegiate Academy PCS</t>
  </si>
  <si>
    <t>Inspired Teaching Demonstration PCS</t>
  </si>
  <si>
    <t>Richard Wright PCS for Journalism and Media Arts PCS</t>
  </si>
  <si>
    <t>SCHOOL INFORMATION</t>
  </si>
  <si>
    <t>BASELINE</t>
  </si>
  <si>
    <t xml:space="preserve">2012 DC CAS  </t>
  </si>
  <si>
    <t>2013 DC CAS</t>
  </si>
  <si>
    <t>FUTURE TARGETS</t>
  </si>
  <si>
    <t>LEA Code</t>
  </si>
  <si>
    <t>LEA Name</t>
  </si>
  <si>
    <t>Math Tested 2011</t>
  </si>
  <si>
    <t>Math Prof 2011</t>
  </si>
  <si>
    <t>Math Baseline</t>
  </si>
  <si>
    <t>Read Tested 2011</t>
  </si>
  <si>
    <t>Read Prof 2011</t>
  </si>
  <si>
    <t>Read Baseline</t>
  </si>
  <si>
    <t>Math Tested 2012</t>
  </si>
  <si>
    <t>Math Prof 2012</t>
  </si>
  <si>
    <t>Math Target 2012</t>
  </si>
  <si>
    <t>Met Math AMO 2012</t>
  </si>
  <si>
    <t>Read Tested 2012</t>
  </si>
  <si>
    <t>Read Prof 2012</t>
  </si>
  <si>
    <t>Read Target 2012</t>
  </si>
  <si>
    <t>Met Read AMO 2012</t>
  </si>
  <si>
    <t>Read Tested 2013</t>
  </si>
  <si>
    <t>Read Prof 2013</t>
  </si>
  <si>
    <t>Read Target 2013</t>
  </si>
  <si>
    <t>Met Read AMO 2013</t>
  </si>
  <si>
    <t>Math Tested 2013</t>
  </si>
  <si>
    <t>Math Prof 2013</t>
  </si>
  <si>
    <t>Math Target 2013</t>
  </si>
  <si>
    <t>Met Math AMO 2013</t>
  </si>
  <si>
    <t>Math Target 2017</t>
  </si>
  <si>
    <t>Math Increment</t>
  </si>
  <si>
    <t>Read Target 2017</t>
  </si>
  <si>
    <t>Read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</si>
</sst>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10" fontId="0" fillId="0" borderId="11" xfId="0" applyNumberFormat="1" applyBorder="1"/>
    <xf numFmtId="0" fontId="0" fillId="33" borderId="12" xfId="0" applyFill="1" applyBorder="1"/>
    <xf numFmtId="0" fontId="0" fillId="33" borderId="13" xfId="0" applyFill="1" applyBorder="1"/>
    <xf numFmtId="0" fontId="0" fillId="34" borderId="12" xfId="0" applyFill="1" applyBorder="1"/>
    <xf numFmtId="0" fontId="0" fillId="34" borderId="13" xfId="0" applyFill="1" applyBorder="1"/>
    <xf numFmtId="0" fontId="0" fillId="35" borderId="12" xfId="0" applyFill="1" applyBorder="1"/>
    <xf numFmtId="10" fontId="0" fillId="35" borderId="12" xfId="0" applyNumberFormat="1" applyFill="1" applyBorder="1"/>
    <xf numFmtId="0" fontId="0" fillId="35" borderId="13" xfId="0" applyFill="1" applyBorder="1"/>
    <xf numFmtId="0" fontId="0" fillId="36" borderId="12" xfId="0" applyFill="1" applyBorder="1"/>
    <xf numFmtId="0" fontId="0" fillId="36" borderId="13" xfId="0" applyFill="1" applyBorder="1"/>
    <xf numFmtId="0" fontId="19" fillId="0" borderId="10" xfId="42" applyFont="1" applyBorder="1" applyAlignment="1">
      <alignment horizontal="center"/>
    </xf>
    <xf numFmtId="0" fontId="18" fillId="0" borderId="10" xfId="42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9" fillId="0" borderId="10" xfId="43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tabSelected="1" topLeftCell="R1" workbookViewId="0">
      <selection activeCell="X10" sqref="X10"/>
    </sheetView>
  </sheetViews>
  <sheetFormatPr defaultRowHeight="15" x14ac:dyDescent="0.25"/>
  <cols>
    <col min="1" max="1" width="7.140625" bestFit="1" customWidth="1"/>
    <col min="2" max="2" width="12" bestFit="1" customWidth="1"/>
    <col min="3" max="3" width="11.42578125" bestFit="1" customWidth="1"/>
    <col min="4" max="4" width="49.7109375" bestFit="1" customWidth="1"/>
    <col min="5" max="5" width="11.7109375" style="5" bestFit="1" customWidth="1"/>
    <col min="6" max="6" width="18.85546875" bestFit="1" customWidth="1"/>
    <col min="7" max="7" width="16.5703125" bestFit="1" customWidth="1"/>
    <col min="8" max="8" width="16" bestFit="1" customWidth="1"/>
    <col min="9" max="9" width="18.7109375" bestFit="1" customWidth="1"/>
    <col min="10" max="10" width="16.42578125" bestFit="1" customWidth="1"/>
    <col min="11" max="11" width="15.85546875" style="5" bestFit="1" customWidth="1"/>
    <col min="12" max="12" width="18.85546875" bestFit="1" customWidth="1"/>
    <col min="13" max="13" width="16.5703125" bestFit="1" customWidth="1"/>
    <col min="14" max="14" width="18.42578125" bestFit="1" customWidth="1"/>
    <col min="15" max="15" width="21.42578125" bestFit="1" customWidth="1"/>
    <col min="16" max="16" width="18.7109375" bestFit="1" customWidth="1"/>
    <col min="17" max="17" width="16.42578125" bestFit="1" customWidth="1"/>
    <col min="18" max="18" width="18.28515625" bestFit="1" customWidth="1"/>
    <col min="19" max="19" width="21.28515625" style="5" bestFit="1" customWidth="1"/>
    <col min="20" max="20" width="18.7109375" bestFit="1" customWidth="1"/>
    <col min="21" max="21" width="16.42578125" style="1" bestFit="1" customWidth="1"/>
    <col min="22" max="22" width="18.42578125" bestFit="1" customWidth="1"/>
    <col min="23" max="23" width="21.28515625" bestFit="1" customWidth="1"/>
    <col min="24" max="24" width="18.85546875" bestFit="1" customWidth="1"/>
    <col min="25" max="25" width="16.5703125" style="1" bestFit="1" customWidth="1"/>
    <col min="26" max="26" width="18.28515625" bestFit="1" customWidth="1"/>
    <col min="27" max="27" width="21.42578125" style="5" bestFit="1" customWidth="1"/>
    <col min="28" max="28" width="18.42578125" bestFit="1" customWidth="1"/>
    <col min="29" max="29" width="17.5703125" bestFit="1" customWidth="1"/>
    <col min="30" max="30" width="18.28515625" bestFit="1" customWidth="1"/>
    <col min="31" max="31" width="17.42578125" style="5" bestFit="1" customWidth="1"/>
  </cols>
  <sheetData>
    <row r="1" spans="1:32" s="2" customFormat="1" ht="15.75" thickBot="1" x14ac:dyDescent="0.3">
      <c r="A1" s="16" t="s">
        <v>62</v>
      </c>
      <c r="B1" s="17"/>
      <c r="C1" s="17"/>
      <c r="D1" s="17"/>
      <c r="E1" s="17"/>
      <c r="F1" s="16" t="s">
        <v>63</v>
      </c>
      <c r="G1" s="16"/>
      <c r="H1" s="16"/>
      <c r="I1" s="16"/>
      <c r="J1" s="16"/>
      <c r="K1" s="16"/>
      <c r="L1" s="16" t="s">
        <v>64</v>
      </c>
      <c r="M1" s="17"/>
      <c r="N1" s="17"/>
      <c r="O1" s="17"/>
      <c r="P1" s="17"/>
      <c r="Q1" s="17"/>
      <c r="R1" s="17"/>
      <c r="S1" s="17"/>
      <c r="T1" s="18" t="s">
        <v>65</v>
      </c>
      <c r="U1" s="18"/>
      <c r="V1" s="18"/>
      <c r="W1" s="18"/>
      <c r="X1" s="18"/>
      <c r="Y1" s="18"/>
      <c r="Z1" s="18"/>
      <c r="AA1" s="18"/>
      <c r="AB1" s="19" t="s">
        <v>66</v>
      </c>
      <c r="AC1" s="19"/>
      <c r="AD1" s="19"/>
      <c r="AE1" s="19"/>
      <c r="AF1" s="4"/>
    </row>
    <row r="2" spans="1:32" s="3" customFormat="1" ht="33.75" customHeight="1" thickBot="1" x14ac:dyDescent="0.3">
      <c r="A2" s="3" t="s">
        <v>1</v>
      </c>
      <c r="B2" s="3" t="s">
        <v>2</v>
      </c>
      <c r="C2" s="3" t="s">
        <v>67</v>
      </c>
      <c r="D2" s="3" t="s">
        <v>68</v>
      </c>
      <c r="E2" s="4" t="s">
        <v>0</v>
      </c>
      <c r="F2" s="7" t="s">
        <v>69</v>
      </c>
      <c r="G2" s="7" t="s">
        <v>70</v>
      </c>
      <c r="H2" s="7" t="s">
        <v>71</v>
      </c>
      <c r="I2" s="7" t="s">
        <v>72</v>
      </c>
      <c r="J2" s="7" t="s">
        <v>73</v>
      </c>
      <c r="K2" s="8" t="s">
        <v>74</v>
      </c>
      <c r="L2" s="9" t="s">
        <v>75</v>
      </c>
      <c r="M2" s="9" t="s">
        <v>76</v>
      </c>
      <c r="N2" s="9" t="s">
        <v>77</v>
      </c>
      <c r="O2" s="9" t="s">
        <v>78</v>
      </c>
      <c r="P2" s="9" t="s">
        <v>79</v>
      </c>
      <c r="Q2" s="9" t="s">
        <v>80</v>
      </c>
      <c r="R2" s="9" t="s">
        <v>81</v>
      </c>
      <c r="S2" s="10" t="s">
        <v>82</v>
      </c>
      <c r="T2" s="11" t="s">
        <v>83</v>
      </c>
      <c r="U2" s="12" t="s">
        <v>84</v>
      </c>
      <c r="V2" s="11" t="s">
        <v>85</v>
      </c>
      <c r="W2" s="11" t="s">
        <v>86</v>
      </c>
      <c r="X2" s="11" t="s">
        <v>87</v>
      </c>
      <c r="Y2" s="12" t="s">
        <v>88</v>
      </c>
      <c r="Z2" s="11" t="s">
        <v>89</v>
      </c>
      <c r="AA2" s="13" t="s">
        <v>90</v>
      </c>
      <c r="AB2" s="14" t="s">
        <v>91</v>
      </c>
      <c r="AC2" s="14" t="s">
        <v>92</v>
      </c>
      <c r="AD2" s="14" t="s">
        <v>93</v>
      </c>
      <c r="AE2" s="15" t="s">
        <v>94</v>
      </c>
    </row>
    <row r="3" spans="1:32" x14ac:dyDescent="0.25">
      <c r="A3">
        <v>2012</v>
      </c>
      <c r="B3" t="s">
        <v>4</v>
      </c>
      <c r="C3">
        <v>1</v>
      </c>
      <c r="D3" t="s">
        <v>5</v>
      </c>
      <c r="E3" s="5" t="s">
        <v>3</v>
      </c>
      <c r="F3">
        <v>19766</v>
      </c>
      <c r="G3" s="1">
        <v>0.434</v>
      </c>
      <c r="H3" s="1">
        <v>0.434</v>
      </c>
      <c r="I3">
        <v>19788</v>
      </c>
      <c r="J3" s="1">
        <v>0.43</v>
      </c>
      <c r="K3" s="6">
        <v>0.43</v>
      </c>
      <c r="L3">
        <v>18635</v>
      </c>
      <c r="M3" s="1">
        <v>0.45900000000000002</v>
      </c>
      <c r="N3" s="1">
        <v>0.48099999999999998</v>
      </c>
      <c r="O3" t="s">
        <v>6</v>
      </c>
      <c r="P3">
        <v>18667</v>
      </c>
      <c r="Q3" s="1">
        <v>0.434</v>
      </c>
      <c r="R3" s="1">
        <v>0.47799999999999998</v>
      </c>
      <c r="S3" s="5" t="s">
        <v>6</v>
      </c>
      <c r="T3">
        <v>18569</v>
      </c>
      <c r="U3" s="1">
        <v>0.47730087780709801</v>
      </c>
      <c r="V3" s="1">
        <v>0.52500000000000002</v>
      </c>
      <c r="W3" t="str">
        <f>IF(U3&gt;V3,"YES","NO")</f>
        <v>NO</v>
      </c>
      <c r="X3">
        <v>18559</v>
      </c>
      <c r="Y3" s="1">
        <v>0.49948811897192702</v>
      </c>
      <c r="Z3" s="1">
        <v>0.52900000000000003</v>
      </c>
      <c r="AA3" s="5" t="str">
        <f>IF(Y3&gt;Z3,"YES","NO")</f>
        <v>NO</v>
      </c>
      <c r="AB3" s="1">
        <v>0.71699999999999997</v>
      </c>
      <c r="AC3" s="1">
        <v>4.7E-2</v>
      </c>
      <c r="AD3" s="1">
        <v>0.71499999999999997</v>
      </c>
      <c r="AE3" s="6">
        <v>4.7E-2</v>
      </c>
    </row>
    <row r="4" spans="1:32" x14ac:dyDescent="0.25">
      <c r="A4">
        <v>2012</v>
      </c>
      <c r="B4" t="s">
        <v>4</v>
      </c>
      <c r="C4">
        <v>1</v>
      </c>
      <c r="D4" t="s">
        <v>5</v>
      </c>
      <c r="E4" s="5" t="s">
        <v>8</v>
      </c>
      <c r="F4">
        <v>13464</v>
      </c>
      <c r="G4" s="1">
        <v>0.34399999999999997</v>
      </c>
      <c r="H4" s="1">
        <v>0.34399999999999997</v>
      </c>
      <c r="I4">
        <v>13475</v>
      </c>
      <c r="J4" s="1">
        <v>0.33500000000000002</v>
      </c>
      <c r="K4" s="6">
        <v>0.33500000000000002</v>
      </c>
      <c r="L4">
        <v>12371</v>
      </c>
      <c r="M4" s="1">
        <v>0.36099999999999999</v>
      </c>
      <c r="N4" s="1">
        <v>0.39800000000000002</v>
      </c>
      <c r="O4" t="s">
        <v>6</v>
      </c>
      <c r="P4">
        <v>12387</v>
      </c>
      <c r="Q4" s="1">
        <v>0.32500000000000001</v>
      </c>
      <c r="R4" s="1">
        <v>0.39</v>
      </c>
      <c r="S4" s="5" t="s">
        <v>6</v>
      </c>
      <c r="T4">
        <v>14210</v>
      </c>
      <c r="U4" s="1">
        <v>0.37959183673469399</v>
      </c>
      <c r="V4" s="1">
        <v>0.44600000000000001</v>
      </c>
      <c r="W4" t="str">
        <f t="shared" ref="W4:W13" si="0">IF(U4&gt;V4,"YES","NO")</f>
        <v>NO</v>
      </c>
      <c r="X4">
        <v>14200</v>
      </c>
      <c r="Y4" s="1">
        <v>0.40894366197183102</v>
      </c>
      <c r="Z4" s="1">
        <v>0.45300000000000001</v>
      </c>
      <c r="AA4" s="5" t="str">
        <f t="shared" ref="AA4:AA13" si="1">IF(Y4&gt;Z4,"YES","NO")</f>
        <v>NO</v>
      </c>
      <c r="AB4" s="1">
        <v>0.67200000000000004</v>
      </c>
      <c r="AC4" s="1">
        <v>5.5E-2</v>
      </c>
      <c r="AD4" s="1">
        <v>0.66700000000000004</v>
      </c>
      <c r="AE4" s="6">
        <v>5.5E-2</v>
      </c>
    </row>
    <row r="5" spans="1:32" x14ac:dyDescent="0.25">
      <c r="A5">
        <v>2012</v>
      </c>
      <c r="B5" t="s">
        <v>4</v>
      </c>
      <c r="C5">
        <v>1</v>
      </c>
      <c r="D5" t="s">
        <v>5</v>
      </c>
      <c r="E5" s="5" t="s">
        <v>9</v>
      </c>
      <c r="F5">
        <v>2411</v>
      </c>
      <c r="G5" s="1">
        <v>0.48199999999999998</v>
      </c>
      <c r="H5" s="1">
        <v>0.48199999999999998</v>
      </c>
      <c r="I5">
        <v>2407</v>
      </c>
      <c r="J5" s="1">
        <v>0.38900000000000001</v>
      </c>
      <c r="K5" s="6">
        <v>0.38900000000000001</v>
      </c>
      <c r="L5">
        <v>2193</v>
      </c>
      <c r="M5" s="1">
        <v>0.47399999999999998</v>
      </c>
      <c r="N5" s="1">
        <v>0.52500000000000002</v>
      </c>
      <c r="O5" t="s">
        <v>6</v>
      </c>
      <c r="P5">
        <v>2193</v>
      </c>
      <c r="Q5" s="1">
        <v>0.379</v>
      </c>
      <c r="R5" s="1">
        <v>0.44</v>
      </c>
      <c r="S5" s="5" t="s">
        <v>6</v>
      </c>
      <c r="T5">
        <v>2072</v>
      </c>
      <c r="U5" s="1">
        <v>0.36969111969112001</v>
      </c>
      <c r="V5" s="1">
        <v>0.49099999999999999</v>
      </c>
      <c r="W5" t="str">
        <f t="shared" si="0"/>
        <v>NO</v>
      </c>
      <c r="X5">
        <v>2077</v>
      </c>
      <c r="Y5" s="1">
        <v>0.48338950409244102</v>
      </c>
      <c r="Z5" s="1">
        <v>0.56799999999999995</v>
      </c>
      <c r="AA5" s="5" t="str">
        <f t="shared" si="1"/>
        <v>NO</v>
      </c>
      <c r="AB5" s="1">
        <v>0.74099999999999999</v>
      </c>
      <c r="AC5" s="1">
        <v>4.2999999999999997E-2</v>
      </c>
      <c r="AD5" s="1">
        <v>0.69399999999999995</v>
      </c>
      <c r="AE5" s="6">
        <v>5.0999999999999997E-2</v>
      </c>
    </row>
    <row r="6" spans="1:32" x14ac:dyDescent="0.25">
      <c r="A6">
        <v>2012</v>
      </c>
      <c r="B6" t="s">
        <v>4</v>
      </c>
      <c r="C6">
        <v>1</v>
      </c>
      <c r="D6" t="s">
        <v>5</v>
      </c>
      <c r="E6" s="5" t="s">
        <v>10</v>
      </c>
      <c r="F6">
        <v>430</v>
      </c>
      <c r="G6" s="1">
        <v>0.83299999999999996</v>
      </c>
      <c r="H6" s="1">
        <v>0.83299999999999996</v>
      </c>
      <c r="I6">
        <v>431</v>
      </c>
      <c r="J6" s="1">
        <v>0.70799999999999996</v>
      </c>
      <c r="K6" s="6">
        <v>0.70799999999999996</v>
      </c>
      <c r="L6">
        <v>365</v>
      </c>
      <c r="M6" s="1">
        <v>0.83599999999999997</v>
      </c>
      <c r="N6" s="1">
        <v>0.84699999999999998</v>
      </c>
      <c r="O6" t="s">
        <v>6</v>
      </c>
      <c r="P6">
        <v>365</v>
      </c>
      <c r="Q6" s="1">
        <v>0.69599999999999995</v>
      </c>
      <c r="R6" s="1">
        <v>0.73199999999999998</v>
      </c>
      <c r="S6" s="5" t="s">
        <v>6</v>
      </c>
      <c r="T6">
        <v>360</v>
      </c>
      <c r="U6" s="1">
        <v>0.73333333333333295</v>
      </c>
      <c r="V6" s="1">
        <v>0.75600000000000001</v>
      </c>
      <c r="W6" t="str">
        <f t="shared" si="0"/>
        <v>NO</v>
      </c>
      <c r="X6">
        <v>361</v>
      </c>
      <c r="Y6" s="1">
        <v>0.85595567867036004</v>
      </c>
      <c r="Z6" s="1">
        <v>0.86</v>
      </c>
      <c r="AA6" s="5" t="str">
        <f t="shared" si="1"/>
        <v>NO</v>
      </c>
      <c r="AB6" s="1">
        <v>0.91600000000000004</v>
      </c>
      <c r="AC6" s="1">
        <v>1.4E-2</v>
      </c>
      <c r="AD6" s="1">
        <v>0.85399999999999998</v>
      </c>
      <c r="AE6" s="6">
        <v>2.4E-2</v>
      </c>
    </row>
    <row r="7" spans="1:32" x14ac:dyDescent="0.25">
      <c r="A7">
        <v>2012</v>
      </c>
      <c r="B7" t="s">
        <v>4</v>
      </c>
      <c r="C7">
        <v>1</v>
      </c>
      <c r="D7" t="s">
        <v>5</v>
      </c>
      <c r="E7" s="5" t="s">
        <v>11</v>
      </c>
      <c r="F7">
        <v>15020</v>
      </c>
      <c r="G7" s="1">
        <v>0.35599999999999998</v>
      </c>
      <c r="H7" s="1">
        <v>0.35599999999999998</v>
      </c>
      <c r="I7">
        <v>15042</v>
      </c>
      <c r="J7" s="1">
        <v>0.36399999999999999</v>
      </c>
      <c r="K7" s="6">
        <v>0.36399999999999999</v>
      </c>
      <c r="L7">
        <v>13540</v>
      </c>
      <c r="M7" s="1">
        <v>0.37</v>
      </c>
      <c r="N7" s="1">
        <v>0.40899999999999997</v>
      </c>
      <c r="O7" t="s">
        <v>6</v>
      </c>
      <c r="P7">
        <v>13571</v>
      </c>
      <c r="Q7" s="1">
        <v>0.35099999999999998</v>
      </c>
      <c r="R7" s="1">
        <v>0.41699999999999998</v>
      </c>
      <c r="S7" s="5" t="s">
        <v>6</v>
      </c>
      <c r="T7">
        <v>13192</v>
      </c>
      <c r="U7" s="1">
        <v>0.38963007883565798</v>
      </c>
      <c r="V7" s="1">
        <v>0.47</v>
      </c>
      <c r="W7" t="str">
        <f t="shared" si="0"/>
        <v>NO</v>
      </c>
      <c r="X7">
        <v>13179</v>
      </c>
      <c r="Y7" s="1">
        <v>0.405417709993171</v>
      </c>
      <c r="Z7" s="1">
        <v>0.46300000000000002</v>
      </c>
      <c r="AA7" s="5" t="str">
        <f t="shared" si="1"/>
        <v>NO</v>
      </c>
      <c r="AB7" s="1">
        <v>0.67800000000000005</v>
      </c>
      <c r="AC7" s="1">
        <v>5.3999999999999999E-2</v>
      </c>
      <c r="AD7" s="1">
        <v>0.68200000000000005</v>
      </c>
      <c r="AE7" s="6">
        <v>5.2999999999999999E-2</v>
      </c>
    </row>
    <row r="8" spans="1:32" x14ac:dyDescent="0.25">
      <c r="A8">
        <v>2012</v>
      </c>
      <c r="B8" t="s">
        <v>4</v>
      </c>
      <c r="C8">
        <v>1</v>
      </c>
      <c r="D8" t="s">
        <v>5</v>
      </c>
      <c r="E8" s="5" t="s">
        <v>12</v>
      </c>
      <c r="F8">
        <v>2598</v>
      </c>
      <c r="G8" s="1">
        <v>0.52500000000000002</v>
      </c>
      <c r="H8" s="1">
        <v>0.52500000000000002</v>
      </c>
      <c r="I8">
        <v>2596</v>
      </c>
      <c r="J8" s="1">
        <v>0.47099999999999997</v>
      </c>
      <c r="K8" s="6">
        <v>0.47099999999999997</v>
      </c>
      <c r="L8">
        <v>2637</v>
      </c>
      <c r="M8" s="1">
        <v>0.52800000000000002</v>
      </c>
      <c r="N8" s="1">
        <v>0.56499999999999995</v>
      </c>
      <c r="O8" t="s">
        <v>6</v>
      </c>
      <c r="P8">
        <v>2635</v>
      </c>
      <c r="Q8" s="1">
        <v>0.46700000000000003</v>
      </c>
      <c r="R8" s="1">
        <v>0.51600000000000001</v>
      </c>
      <c r="S8" s="5" t="s">
        <v>6</v>
      </c>
      <c r="T8">
        <v>2747</v>
      </c>
      <c r="U8" s="1">
        <v>0.51183108846013803</v>
      </c>
      <c r="V8" s="1">
        <v>0.56000000000000005</v>
      </c>
      <c r="W8" t="str">
        <f t="shared" si="0"/>
        <v>NO</v>
      </c>
      <c r="X8">
        <v>2748</v>
      </c>
      <c r="Y8" s="1">
        <v>0.57496360989810802</v>
      </c>
      <c r="Z8" s="1">
        <v>0.60499999999999998</v>
      </c>
      <c r="AA8" s="5" t="str">
        <f t="shared" si="1"/>
        <v>NO</v>
      </c>
      <c r="AB8" s="1">
        <v>0.76300000000000001</v>
      </c>
      <c r="AC8" s="1">
        <v>0.04</v>
      </c>
      <c r="AD8" s="1">
        <v>0.73599999999999999</v>
      </c>
      <c r="AE8" s="6">
        <v>4.3999999999999997E-2</v>
      </c>
    </row>
    <row r="9" spans="1:32" x14ac:dyDescent="0.25">
      <c r="A9">
        <v>2012</v>
      </c>
      <c r="B9" t="s">
        <v>4</v>
      </c>
      <c r="C9">
        <v>1</v>
      </c>
      <c r="D9" t="s">
        <v>5</v>
      </c>
      <c r="E9" s="5" t="s">
        <v>13</v>
      </c>
      <c r="F9" t="s">
        <v>7</v>
      </c>
      <c r="H9" s="1">
        <v>0.85499999999999998</v>
      </c>
      <c r="I9" t="s">
        <v>7</v>
      </c>
      <c r="K9" s="6">
        <v>0.83199999999999996</v>
      </c>
      <c r="L9">
        <v>260</v>
      </c>
      <c r="M9" s="1">
        <v>0.873</v>
      </c>
      <c r="N9" s="1">
        <v>0.86699999999999999</v>
      </c>
      <c r="O9" t="s">
        <v>14</v>
      </c>
      <c r="P9">
        <v>260</v>
      </c>
      <c r="Q9" s="1">
        <v>0.83099999999999996</v>
      </c>
      <c r="R9" s="1">
        <v>0.84599999999999997</v>
      </c>
      <c r="S9" s="5" t="s">
        <v>6</v>
      </c>
      <c r="T9">
        <v>295</v>
      </c>
      <c r="U9" s="1">
        <v>0.83389830508474605</v>
      </c>
      <c r="V9" s="1">
        <v>0.86</v>
      </c>
      <c r="W9" t="str">
        <f t="shared" si="0"/>
        <v>NO</v>
      </c>
      <c r="X9">
        <v>295</v>
      </c>
      <c r="Y9" s="1">
        <v>0.850847457627119</v>
      </c>
      <c r="Z9" s="1">
        <v>0.88</v>
      </c>
      <c r="AA9" s="5" t="str">
        <f t="shared" si="1"/>
        <v>NO</v>
      </c>
      <c r="AB9" s="1">
        <v>0.92800000000000005</v>
      </c>
      <c r="AC9" s="1">
        <v>1.2E-2</v>
      </c>
      <c r="AD9" s="1">
        <v>0.91600000000000004</v>
      </c>
      <c r="AE9" s="6">
        <v>1.4E-2</v>
      </c>
    </row>
    <row r="10" spans="1:32" x14ac:dyDescent="0.25">
      <c r="A10">
        <v>2012</v>
      </c>
      <c r="B10" t="s">
        <v>4</v>
      </c>
      <c r="C10">
        <v>1</v>
      </c>
      <c r="D10" t="s">
        <v>5</v>
      </c>
      <c r="E10" s="5" t="s">
        <v>15</v>
      </c>
      <c r="F10">
        <v>1699</v>
      </c>
      <c r="G10" s="1">
        <v>0.88600000000000001</v>
      </c>
      <c r="H10" s="1">
        <v>0.88600000000000001</v>
      </c>
      <c r="I10">
        <v>1700</v>
      </c>
      <c r="J10" s="1">
        <v>0.88600000000000001</v>
      </c>
      <c r="K10" s="6">
        <v>0.88600000000000001</v>
      </c>
      <c r="L10">
        <v>1794</v>
      </c>
      <c r="M10" s="1">
        <v>0.89100000000000001</v>
      </c>
      <c r="N10" s="1">
        <v>0.89600000000000002</v>
      </c>
      <c r="O10" t="s">
        <v>6</v>
      </c>
      <c r="P10">
        <v>1797</v>
      </c>
      <c r="Q10" s="1">
        <v>0.90600000000000003</v>
      </c>
      <c r="R10" s="1">
        <v>0.89500000000000002</v>
      </c>
      <c r="S10" s="5" t="s">
        <v>14</v>
      </c>
      <c r="T10">
        <v>1946</v>
      </c>
      <c r="U10" s="1">
        <v>0.92086330935251803</v>
      </c>
      <c r="V10" s="1">
        <v>0.90500000000000003</v>
      </c>
      <c r="W10" t="str">
        <f t="shared" si="0"/>
        <v>YES</v>
      </c>
      <c r="X10">
        <v>1946</v>
      </c>
      <c r="Y10" s="1">
        <v>0.91007194244604295</v>
      </c>
      <c r="Z10" s="1">
        <v>0.90500000000000003</v>
      </c>
      <c r="AA10" s="5" t="str">
        <f t="shared" si="1"/>
        <v>YES</v>
      </c>
      <c r="AB10" s="1">
        <v>0.94299999999999995</v>
      </c>
      <c r="AC10" s="1">
        <v>8.9999999999999993E-3</v>
      </c>
      <c r="AD10" s="1">
        <v>0.94299999999999995</v>
      </c>
      <c r="AE10" s="6">
        <v>0.01</v>
      </c>
    </row>
    <row r="11" spans="1:32" x14ac:dyDescent="0.25">
      <c r="A11">
        <v>2012</v>
      </c>
      <c r="B11" t="s">
        <v>4</v>
      </c>
      <c r="C11">
        <v>1</v>
      </c>
      <c r="D11" t="s">
        <v>5</v>
      </c>
      <c r="E11" s="5" t="s">
        <v>16</v>
      </c>
      <c r="F11">
        <v>4110</v>
      </c>
      <c r="G11" s="1">
        <v>0.17</v>
      </c>
      <c r="H11" s="1">
        <v>0.17</v>
      </c>
      <c r="I11">
        <v>4116</v>
      </c>
      <c r="J11" s="1">
        <v>0.154</v>
      </c>
      <c r="K11" s="6">
        <v>0.154</v>
      </c>
      <c r="L11">
        <v>3976</v>
      </c>
      <c r="M11" s="1">
        <v>0.17199999999999999</v>
      </c>
      <c r="N11" s="1">
        <v>0.23899999999999999</v>
      </c>
      <c r="O11" t="s">
        <v>6</v>
      </c>
      <c r="P11">
        <v>4001</v>
      </c>
      <c r="Q11" s="1">
        <v>0.157</v>
      </c>
      <c r="R11" s="1">
        <v>0.22500000000000001</v>
      </c>
      <c r="S11" s="5" t="s">
        <v>6</v>
      </c>
      <c r="T11">
        <v>3526</v>
      </c>
      <c r="U11" s="1">
        <v>0.183494044242768</v>
      </c>
      <c r="V11" s="1">
        <v>0.29499999999999998</v>
      </c>
      <c r="W11" t="str">
        <f t="shared" si="0"/>
        <v>NO</v>
      </c>
      <c r="X11">
        <v>3518</v>
      </c>
      <c r="Y11" s="1">
        <v>0.209778283115406</v>
      </c>
      <c r="Z11" s="1">
        <v>0.308</v>
      </c>
      <c r="AA11" s="5" t="str">
        <f t="shared" si="1"/>
        <v>NO</v>
      </c>
      <c r="AB11" s="1">
        <v>0.58499999999999996</v>
      </c>
      <c r="AC11" s="1">
        <v>6.9000000000000006E-2</v>
      </c>
      <c r="AD11" s="1">
        <v>0.57699999999999996</v>
      </c>
      <c r="AE11" s="6">
        <v>7.0000000000000007E-2</v>
      </c>
    </row>
    <row r="12" spans="1:32" x14ac:dyDescent="0.25">
      <c r="A12">
        <v>2012</v>
      </c>
      <c r="B12" t="s">
        <v>4</v>
      </c>
      <c r="C12">
        <v>104</v>
      </c>
      <c r="D12" t="s">
        <v>17</v>
      </c>
      <c r="E12" s="5" t="s">
        <v>3</v>
      </c>
      <c r="F12">
        <v>201</v>
      </c>
      <c r="G12" s="1">
        <v>0.35799999999999998</v>
      </c>
      <c r="H12" s="1">
        <v>0.35799999999999998</v>
      </c>
      <c r="I12">
        <v>202</v>
      </c>
      <c r="J12" s="1">
        <v>0.40600000000000003</v>
      </c>
      <c r="K12" s="6">
        <v>0.40600000000000003</v>
      </c>
      <c r="L12">
        <v>187</v>
      </c>
      <c r="M12" s="1">
        <v>0.29399999999999998</v>
      </c>
      <c r="N12" s="1">
        <v>0.41199999999999998</v>
      </c>
      <c r="O12" t="s">
        <v>6</v>
      </c>
      <c r="P12">
        <v>187</v>
      </c>
      <c r="Q12" s="1">
        <v>0.38500000000000001</v>
      </c>
      <c r="R12" s="1">
        <v>0.45500000000000002</v>
      </c>
      <c r="S12" s="5" t="s">
        <v>6</v>
      </c>
      <c r="T12">
        <v>201</v>
      </c>
      <c r="U12" s="1">
        <v>0.37810945273631802</v>
      </c>
      <c r="V12" s="1">
        <v>0.505</v>
      </c>
      <c r="W12" t="str">
        <f t="shared" si="0"/>
        <v>NO</v>
      </c>
      <c r="X12">
        <v>201</v>
      </c>
      <c r="Y12" s="1">
        <v>0.35820895522388102</v>
      </c>
      <c r="Z12" s="1">
        <v>0.46500000000000002</v>
      </c>
      <c r="AA12" s="5" t="str">
        <f t="shared" si="1"/>
        <v>NO</v>
      </c>
      <c r="AB12" s="1">
        <v>0.67900000000000005</v>
      </c>
      <c r="AC12" s="1">
        <v>5.2999999999999999E-2</v>
      </c>
      <c r="AD12" s="1">
        <v>0.70299999999999996</v>
      </c>
      <c r="AE12" s="6">
        <v>0.05</v>
      </c>
    </row>
    <row r="13" spans="1:32" x14ac:dyDescent="0.25">
      <c r="A13">
        <v>2012</v>
      </c>
      <c r="B13" t="s">
        <v>4</v>
      </c>
      <c r="C13">
        <v>104</v>
      </c>
      <c r="D13" t="s">
        <v>17</v>
      </c>
      <c r="E13" s="5" t="s">
        <v>8</v>
      </c>
      <c r="F13">
        <v>181</v>
      </c>
      <c r="G13" s="1">
        <v>0.34799999999999998</v>
      </c>
      <c r="H13" s="1">
        <v>0.34799999999999998</v>
      </c>
      <c r="I13">
        <v>182</v>
      </c>
      <c r="J13" s="1">
        <v>0.38500000000000001</v>
      </c>
      <c r="K13" s="6">
        <v>0.38500000000000001</v>
      </c>
      <c r="L13">
        <v>162</v>
      </c>
      <c r="M13" s="1">
        <v>0.29599999999999999</v>
      </c>
      <c r="N13" s="1">
        <v>0.40200000000000002</v>
      </c>
      <c r="O13" t="s">
        <v>6</v>
      </c>
      <c r="P13">
        <v>162</v>
      </c>
      <c r="Q13" s="1">
        <v>0.38900000000000001</v>
      </c>
      <c r="R13" s="1">
        <v>0.436</v>
      </c>
      <c r="S13" s="5" t="s">
        <v>6</v>
      </c>
      <c r="T13">
        <v>201</v>
      </c>
      <c r="U13" s="1">
        <v>0.37810945273631802</v>
      </c>
      <c r="V13" s="1">
        <v>0.48699999999999999</v>
      </c>
      <c r="W13" t="str">
        <f t="shared" si="0"/>
        <v>NO</v>
      </c>
      <c r="X13">
        <v>201</v>
      </c>
      <c r="Y13" s="1">
        <v>0.35820895522388102</v>
      </c>
      <c r="Z13" s="1">
        <v>0.45700000000000002</v>
      </c>
      <c r="AA13" s="5" t="str">
        <f t="shared" si="1"/>
        <v>NO</v>
      </c>
      <c r="AB13" s="1">
        <v>0.67400000000000004</v>
      </c>
      <c r="AC13" s="1">
        <v>5.3999999999999999E-2</v>
      </c>
      <c r="AD13" s="1">
        <v>0.69199999999999995</v>
      </c>
      <c r="AE13" s="6">
        <v>5.0999999999999997E-2</v>
      </c>
    </row>
    <row r="14" spans="1:32" x14ac:dyDescent="0.25">
      <c r="A14">
        <v>2012</v>
      </c>
      <c r="B14" t="s">
        <v>4</v>
      </c>
      <c r="C14">
        <v>104</v>
      </c>
      <c r="D14" t="s">
        <v>17</v>
      </c>
      <c r="E14" s="5" t="s">
        <v>9</v>
      </c>
      <c r="F14" t="s">
        <v>7</v>
      </c>
      <c r="I14" t="s">
        <v>7</v>
      </c>
      <c r="L14" t="s">
        <v>7</v>
      </c>
      <c r="P14" t="s">
        <v>7</v>
      </c>
      <c r="T14" t="s">
        <v>7</v>
      </c>
      <c r="V14" s="1"/>
      <c r="X14" t="s">
        <v>7</v>
      </c>
      <c r="Z14" s="1"/>
    </row>
    <row r="15" spans="1:32" x14ac:dyDescent="0.25">
      <c r="A15">
        <v>2012</v>
      </c>
      <c r="B15" t="s">
        <v>4</v>
      </c>
      <c r="C15">
        <v>104</v>
      </c>
      <c r="D15" t="s">
        <v>17</v>
      </c>
      <c r="E15" s="5" t="s">
        <v>10</v>
      </c>
      <c r="F15" t="s">
        <v>7</v>
      </c>
      <c r="I15" t="s">
        <v>7</v>
      </c>
      <c r="L15" t="s">
        <v>7</v>
      </c>
      <c r="P15" t="s">
        <v>7</v>
      </c>
      <c r="T15" t="s">
        <v>7</v>
      </c>
      <c r="V15" s="1"/>
      <c r="X15" t="s">
        <v>7</v>
      </c>
      <c r="Z15" s="1"/>
    </row>
    <row r="16" spans="1:32" x14ac:dyDescent="0.25">
      <c r="A16">
        <v>2012</v>
      </c>
      <c r="B16" t="s">
        <v>4</v>
      </c>
      <c r="C16">
        <v>104</v>
      </c>
      <c r="D16" t="s">
        <v>17</v>
      </c>
      <c r="E16" s="5" t="s">
        <v>11</v>
      </c>
      <c r="F16">
        <v>199</v>
      </c>
      <c r="G16" s="1">
        <v>0.35699999999999998</v>
      </c>
      <c r="H16" s="1">
        <v>0.35699999999999998</v>
      </c>
      <c r="I16">
        <v>200</v>
      </c>
      <c r="J16" s="1">
        <v>0.40500000000000003</v>
      </c>
      <c r="K16" s="6">
        <v>0.40500000000000003</v>
      </c>
      <c r="L16">
        <v>187</v>
      </c>
      <c r="M16" s="1">
        <v>0.29399999999999998</v>
      </c>
      <c r="N16" s="1">
        <v>0.41</v>
      </c>
      <c r="O16" t="s">
        <v>6</v>
      </c>
      <c r="P16">
        <v>187</v>
      </c>
      <c r="Q16" s="1">
        <v>0.38500000000000001</v>
      </c>
      <c r="R16" s="1">
        <v>0.45500000000000002</v>
      </c>
      <c r="S16" s="5" t="s">
        <v>6</v>
      </c>
      <c r="T16">
        <v>200</v>
      </c>
      <c r="U16" s="1">
        <v>0.38</v>
      </c>
      <c r="V16" s="1">
        <v>0.504</v>
      </c>
      <c r="W16" t="str">
        <f>IF(U16&gt;V16,"YES","NO")</f>
        <v>NO</v>
      </c>
      <c r="X16">
        <v>200</v>
      </c>
      <c r="Y16" s="1">
        <v>0.35499999999999998</v>
      </c>
      <c r="Z16" s="1">
        <v>0.46400000000000002</v>
      </c>
      <c r="AA16" s="5" t="str">
        <f>IF(Y16&gt;Z16,"YES","NO")</f>
        <v>NO</v>
      </c>
      <c r="AB16" s="1">
        <v>0.67800000000000005</v>
      </c>
      <c r="AC16" s="1">
        <v>5.3999999999999999E-2</v>
      </c>
      <c r="AD16" s="1">
        <v>0.70299999999999996</v>
      </c>
      <c r="AE16" s="6">
        <v>0.05</v>
      </c>
    </row>
    <row r="17" spans="1:31" x14ac:dyDescent="0.25">
      <c r="A17">
        <v>2012</v>
      </c>
      <c r="B17" t="s">
        <v>4</v>
      </c>
      <c r="C17">
        <v>104</v>
      </c>
      <c r="D17" t="s">
        <v>17</v>
      </c>
      <c r="E17" s="5" t="s">
        <v>12</v>
      </c>
      <c r="F17" t="s">
        <v>7</v>
      </c>
      <c r="I17" t="s">
        <v>7</v>
      </c>
      <c r="L17" t="s">
        <v>7</v>
      </c>
      <c r="P17" t="s">
        <v>7</v>
      </c>
      <c r="T17" t="s">
        <v>7</v>
      </c>
      <c r="V17" s="1"/>
      <c r="X17" t="s">
        <v>7</v>
      </c>
      <c r="Z17" s="1"/>
    </row>
    <row r="18" spans="1:31" x14ac:dyDescent="0.25">
      <c r="A18">
        <v>2012</v>
      </c>
      <c r="B18" t="s">
        <v>4</v>
      </c>
      <c r="C18">
        <v>104</v>
      </c>
      <c r="D18" t="s">
        <v>17</v>
      </c>
      <c r="E18" s="5" t="s">
        <v>13</v>
      </c>
      <c r="F18" t="s">
        <v>7</v>
      </c>
      <c r="I18" t="s">
        <v>7</v>
      </c>
      <c r="L18" t="s">
        <v>7</v>
      </c>
      <c r="P18" t="s">
        <v>7</v>
      </c>
      <c r="T18" t="s">
        <v>7</v>
      </c>
      <c r="V18" s="1"/>
      <c r="X18" t="s">
        <v>7</v>
      </c>
      <c r="Z18" s="1"/>
    </row>
    <row r="19" spans="1:31" x14ac:dyDescent="0.25">
      <c r="A19">
        <v>2012</v>
      </c>
      <c r="B19" t="s">
        <v>4</v>
      </c>
      <c r="C19">
        <v>104</v>
      </c>
      <c r="D19" t="s">
        <v>17</v>
      </c>
      <c r="E19" s="5" t="s">
        <v>15</v>
      </c>
      <c r="F19" t="s">
        <v>7</v>
      </c>
      <c r="I19" t="s">
        <v>7</v>
      </c>
      <c r="L19" t="s">
        <v>7</v>
      </c>
      <c r="P19" t="s">
        <v>7</v>
      </c>
      <c r="T19" t="s">
        <v>7</v>
      </c>
      <c r="V19" s="1"/>
      <c r="X19" t="s">
        <v>7</v>
      </c>
      <c r="Z19" s="1"/>
    </row>
    <row r="20" spans="1:31" x14ac:dyDescent="0.25">
      <c r="A20">
        <v>2012</v>
      </c>
      <c r="B20" t="s">
        <v>4</v>
      </c>
      <c r="C20">
        <v>104</v>
      </c>
      <c r="D20" t="s">
        <v>17</v>
      </c>
      <c r="E20" s="5" t="s">
        <v>16</v>
      </c>
      <c r="F20">
        <v>19</v>
      </c>
      <c r="G20" s="1">
        <v>0.105</v>
      </c>
      <c r="I20">
        <v>19</v>
      </c>
      <c r="J20" s="1">
        <v>0.105</v>
      </c>
      <c r="L20">
        <v>24</v>
      </c>
      <c r="M20" s="1">
        <v>0</v>
      </c>
      <c r="P20">
        <v>24</v>
      </c>
      <c r="Q20" s="1">
        <v>8.3000000000000004E-2</v>
      </c>
      <c r="T20">
        <v>34</v>
      </c>
      <c r="U20" s="1">
        <v>8.8235294117647106E-2</v>
      </c>
      <c r="V20" s="1">
        <v>0</v>
      </c>
      <c r="W20" t="str">
        <f t="shared" ref="W20:W22" si="2">IF(U20&gt;V20,"YES","NO")</f>
        <v>YES</v>
      </c>
      <c r="X20">
        <v>34</v>
      </c>
      <c r="Y20" s="1">
        <v>0.11764705882352899</v>
      </c>
      <c r="Z20" s="1">
        <v>0</v>
      </c>
      <c r="AA20" s="5" t="str">
        <f t="shared" ref="AA20:AA22" si="3">IF(Y20&gt;Z20,"YES","NO")</f>
        <v>YES</v>
      </c>
    </row>
    <row r="21" spans="1:31" x14ac:dyDescent="0.25">
      <c r="A21">
        <v>2012</v>
      </c>
      <c r="B21" t="s">
        <v>4</v>
      </c>
      <c r="C21">
        <v>106</v>
      </c>
      <c r="D21" t="s">
        <v>18</v>
      </c>
      <c r="E21" s="5" t="s">
        <v>3</v>
      </c>
      <c r="F21">
        <v>50</v>
      </c>
      <c r="G21" s="1">
        <v>0.18</v>
      </c>
      <c r="H21" s="1">
        <v>0.18</v>
      </c>
      <c r="I21">
        <v>50</v>
      </c>
      <c r="J21" s="1">
        <v>0.46</v>
      </c>
      <c r="K21" s="6">
        <v>0.46</v>
      </c>
      <c r="L21">
        <v>38</v>
      </c>
      <c r="M21" s="1">
        <v>0.21099999999999999</v>
      </c>
      <c r="N21" s="1">
        <v>0.248</v>
      </c>
      <c r="O21" t="s">
        <v>6</v>
      </c>
      <c r="P21">
        <v>38</v>
      </c>
      <c r="Q21" s="1">
        <v>0.316</v>
      </c>
      <c r="R21" s="1">
        <v>0.505</v>
      </c>
      <c r="S21" s="5" t="s">
        <v>6</v>
      </c>
      <c r="T21">
        <v>41</v>
      </c>
      <c r="U21" s="1">
        <v>0.19512195121951201</v>
      </c>
      <c r="V21" s="1">
        <v>0.55000000000000004</v>
      </c>
      <c r="W21" t="str">
        <f t="shared" si="2"/>
        <v>NO</v>
      </c>
      <c r="X21">
        <v>41</v>
      </c>
      <c r="Y21" s="1">
        <v>0.17073170731707299</v>
      </c>
      <c r="Z21" s="1">
        <v>0.317</v>
      </c>
      <c r="AA21" s="5" t="str">
        <f t="shared" si="3"/>
        <v>NO</v>
      </c>
      <c r="AB21" s="1">
        <v>0.59</v>
      </c>
      <c r="AC21" s="1">
        <v>6.8000000000000005E-2</v>
      </c>
      <c r="AD21" s="1">
        <v>0.73</v>
      </c>
      <c r="AE21" s="6">
        <v>4.4999999999999998E-2</v>
      </c>
    </row>
    <row r="22" spans="1:31" x14ac:dyDescent="0.25">
      <c r="A22">
        <v>2012</v>
      </c>
      <c r="B22" t="s">
        <v>4</v>
      </c>
      <c r="C22">
        <v>106</v>
      </c>
      <c r="D22" t="s">
        <v>18</v>
      </c>
      <c r="E22" s="5" t="s">
        <v>8</v>
      </c>
      <c r="F22">
        <v>33</v>
      </c>
      <c r="G22" s="1">
        <v>0.182</v>
      </c>
      <c r="H22" s="1">
        <v>0.182</v>
      </c>
      <c r="I22">
        <v>33</v>
      </c>
      <c r="J22" s="1">
        <v>0.42399999999999999</v>
      </c>
      <c r="K22" s="6">
        <v>0.42399999999999999</v>
      </c>
      <c r="L22">
        <v>29</v>
      </c>
      <c r="M22" s="1">
        <v>0.10299999999999999</v>
      </c>
      <c r="N22" s="1">
        <v>0.25</v>
      </c>
      <c r="O22" t="s">
        <v>6</v>
      </c>
      <c r="P22">
        <v>29</v>
      </c>
      <c r="Q22" s="1">
        <v>0.31</v>
      </c>
      <c r="R22" s="1">
        <v>0.47199999999999998</v>
      </c>
      <c r="S22" s="5" t="s">
        <v>6</v>
      </c>
      <c r="T22">
        <v>41</v>
      </c>
      <c r="U22" s="1">
        <v>0.19512195121951201</v>
      </c>
      <c r="V22" s="1">
        <v>0.52</v>
      </c>
      <c r="W22" t="str">
        <f t="shared" si="2"/>
        <v>NO</v>
      </c>
      <c r="X22">
        <v>41</v>
      </c>
      <c r="Y22" s="1">
        <v>0.17073170731707299</v>
      </c>
      <c r="Z22" s="1">
        <v>0.318</v>
      </c>
      <c r="AA22" s="5" t="str">
        <f t="shared" si="3"/>
        <v>NO</v>
      </c>
      <c r="AB22" s="1">
        <v>0.59099999999999997</v>
      </c>
      <c r="AC22" s="1">
        <v>6.8000000000000005E-2</v>
      </c>
      <c r="AD22" s="1">
        <v>0.71199999999999997</v>
      </c>
      <c r="AE22" s="6">
        <v>4.8000000000000001E-2</v>
      </c>
    </row>
    <row r="23" spans="1:31" x14ac:dyDescent="0.25">
      <c r="A23">
        <v>2012</v>
      </c>
      <c r="B23" t="s">
        <v>4</v>
      </c>
      <c r="C23">
        <v>106</v>
      </c>
      <c r="D23" t="s">
        <v>18</v>
      </c>
      <c r="E23" s="5" t="s">
        <v>9</v>
      </c>
      <c r="F23" t="s">
        <v>7</v>
      </c>
      <c r="I23" t="s">
        <v>7</v>
      </c>
      <c r="L23" t="s">
        <v>7</v>
      </c>
      <c r="P23" t="s">
        <v>7</v>
      </c>
      <c r="T23" t="s">
        <v>7</v>
      </c>
      <c r="V23" s="1"/>
      <c r="X23" t="s">
        <v>7</v>
      </c>
      <c r="Z23" s="1"/>
    </row>
    <row r="24" spans="1:31" x14ac:dyDescent="0.25">
      <c r="A24">
        <v>2012</v>
      </c>
      <c r="B24" t="s">
        <v>4</v>
      </c>
      <c r="C24">
        <v>106</v>
      </c>
      <c r="D24" t="s">
        <v>18</v>
      </c>
      <c r="E24" s="5" t="s">
        <v>10</v>
      </c>
      <c r="F24" t="s">
        <v>7</v>
      </c>
      <c r="I24" t="s">
        <v>7</v>
      </c>
      <c r="L24" t="s">
        <v>7</v>
      </c>
      <c r="P24" t="s">
        <v>7</v>
      </c>
      <c r="T24" t="s">
        <v>7</v>
      </c>
      <c r="V24" s="1"/>
      <c r="X24" t="s">
        <v>7</v>
      </c>
      <c r="Z24" s="1"/>
    </row>
    <row r="25" spans="1:31" x14ac:dyDescent="0.25">
      <c r="A25">
        <v>2012</v>
      </c>
      <c r="B25" t="s">
        <v>4</v>
      </c>
      <c r="C25">
        <v>106</v>
      </c>
      <c r="D25" t="s">
        <v>18</v>
      </c>
      <c r="E25" s="5" t="s">
        <v>11</v>
      </c>
      <c r="F25">
        <v>45</v>
      </c>
      <c r="G25" s="1">
        <v>0.2</v>
      </c>
      <c r="H25" s="1">
        <v>0.2</v>
      </c>
      <c r="I25">
        <v>45</v>
      </c>
      <c r="J25" s="1">
        <v>0.51100000000000001</v>
      </c>
      <c r="K25" s="6">
        <v>0.51100000000000001</v>
      </c>
      <c r="L25">
        <v>35</v>
      </c>
      <c r="M25" s="1">
        <v>0.17100000000000001</v>
      </c>
      <c r="N25" s="1">
        <v>0.26700000000000002</v>
      </c>
      <c r="O25" t="s">
        <v>6</v>
      </c>
      <c r="P25">
        <v>35</v>
      </c>
      <c r="Q25" s="1">
        <v>0.28599999999999998</v>
      </c>
      <c r="R25" s="1">
        <v>0.55200000000000005</v>
      </c>
      <c r="S25" s="5" t="s">
        <v>6</v>
      </c>
      <c r="T25">
        <v>37</v>
      </c>
      <c r="U25" s="1">
        <v>0.162162162162162</v>
      </c>
      <c r="V25" s="1">
        <v>0.59299999999999997</v>
      </c>
      <c r="W25" t="str">
        <f>IF(U25&gt;V25,"YES","NO")</f>
        <v>NO</v>
      </c>
      <c r="X25">
        <v>37</v>
      </c>
      <c r="Y25" s="1">
        <v>0.135135135135135</v>
      </c>
      <c r="Z25" s="1">
        <v>0.33300000000000002</v>
      </c>
      <c r="AA25" s="5" t="str">
        <f>IF(Y25&gt;Z25,"YES","NO")</f>
        <v>NO</v>
      </c>
      <c r="AB25" s="1">
        <v>0.6</v>
      </c>
      <c r="AC25" s="1">
        <v>6.7000000000000004E-2</v>
      </c>
      <c r="AD25" s="1">
        <v>0.75600000000000001</v>
      </c>
      <c r="AE25" s="6">
        <v>4.1000000000000002E-2</v>
      </c>
    </row>
    <row r="26" spans="1:31" x14ac:dyDescent="0.25">
      <c r="A26">
        <v>2012</v>
      </c>
      <c r="B26" t="s">
        <v>4</v>
      </c>
      <c r="C26">
        <v>106</v>
      </c>
      <c r="D26" t="s">
        <v>18</v>
      </c>
      <c r="E26" s="5" t="s">
        <v>12</v>
      </c>
      <c r="F26" t="s">
        <v>7</v>
      </c>
      <c r="I26" t="s">
        <v>7</v>
      </c>
      <c r="L26" t="s">
        <v>7</v>
      </c>
      <c r="P26" t="s">
        <v>7</v>
      </c>
      <c r="T26" t="s">
        <v>7</v>
      </c>
      <c r="V26" s="1"/>
      <c r="X26" t="s">
        <v>7</v>
      </c>
      <c r="Z26" s="1"/>
    </row>
    <row r="27" spans="1:31" x14ac:dyDescent="0.25">
      <c r="A27">
        <v>2012</v>
      </c>
      <c r="B27" t="s">
        <v>4</v>
      </c>
      <c r="C27">
        <v>106</v>
      </c>
      <c r="D27" t="s">
        <v>18</v>
      </c>
      <c r="E27" s="5" t="s">
        <v>13</v>
      </c>
      <c r="F27" t="s">
        <v>7</v>
      </c>
      <c r="I27" t="s">
        <v>7</v>
      </c>
      <c r="L27" t="s">
        <v>7</v>
      </c>
      <c r="P27" t="s">
        <v>7</v>
      </c>
      <c r="T27" t="s">
        <v>7</v>
      </c>
      <c r="V27" s="1"/>
      <c r="X27" t="s">
        <v>7</v>
      </c>
      <c r="Z27" s="1"/>
    </row>
    <row r="28" spans="1:31" x14ac:dyDescent="0.25">
      <c r="A28">
        <v>2012</v>
      </c>
      <c r="B28" t="s">
        <v>4</v>
      </c>
      <c r="C28">
        <v>106</v>
      </c>
      <c r="D28" t="s">
        <v>18</v>
      </c>
      <c r="E28" s="5" t="s">
        <v>15</v>
      </c>
      <c r="F28" t="s">
        <v>7</v>
      </c>
      <c r="I28" t="s">
        <v>7</v>
      </c>
      <c r="L28" t="s">
        <v>7</v>
      </c>
      <c r="P28" t="s">
        <v>7</v>
      </c>
      <c r="T28" t="s">
        <v>7</v>
      </c>
      <c r="V28" s="1"/>
      <c r="X28" t="s">
        <v>7</v>
      </c>
      <c r="Z28" s="1"/>
    </row>
    <row r="29" spans="1:31" x14ac:dyDescent="0.25">
      <c r="A29">
        <v>2012</v>
      </c>
      <c r="B29" t="s">
        <v>4</v>
      </c>
      <c r="C29">
        <v>106</v>
      </c>
      <c r="D29" t="s">
        <v>18</v>
      </c>
      <c r="E29" s="5" t="s">
        <v>16</v>
      </c>
      <c r="F29" t="s">
        <v>7</v>
      </c>
      <c r="I29" t="s">
        <v>7</v>
      </c>
      <c r="L29" t="s">
        <v>7</v>
      </c>
      <c r="P29" t="s">
        <v>7</v>
      </c>
      <c r="T29" t="s">
        <v>7</v>
      </c>
      <c r="V29" s="1"/>
      <c r="X29" t="s">
        <v>7</v>
      </c>
      <c r="Z29" s="1"/>
    </row>
    <row r="30" spans="1:31" x14ac:dyDescent="0.25">
      <c r="A30">
        <v>2012</v>
      </c>
      <c r="B30" t="s">
        <v>4</v>
      </c>
      <c r="C30">
        <v>108</v>
      </c>
      <c r="D30" t="s">
        <v>19</v>
      </c>
      <c r="E30" s="5" t="s">
        <v>3</v>
      </c>
      <c r="F30">
        <v>309</v>
      </c>
      <c r="G30" s="1">
        <v>0.63100000000000001</v>
      </c>
      <c r="H30" s="1">
        <v>0.63100000000000001</v>
      </c>
      <c r="I30">
        <v>309</v>
      </c>
      <c r="J30" s="1">
        <v>0.63100000000000001</v>
      </c>
      <c r="K30" s="6">
        <v>0.63100000000000001</v>
      </c>
      <c r="L30">
        <v>333</v>
      </c>
      <c r="M30" s="1">
        <v>0.54700000000000004</v>
      </c>
      <c r="N30" s="1">
        <v>0.66200000000000003</v>
      </c>
      <c r="O30" t="s">
        <v>6</v>
      </c>
      <c r="P30">
        <v>332</v>
      </c>
      <c r="Q30" s="1">
        <v>0.57199999999999995</v>
      </c>
      <c r="R30" s="1">
        <v>0.66200000000000003</v>
      </c>
      <c r="S30" s="5" t="s">
        <v>6</v>
      </c>
      <c r="T30">
        <v>469</v>
      </c>
      <c r="U30" s="1">
        <v>0.60767590618336897</v>
      </c>
      <c r="V30" s="1">
        <v>0.69299999999999995</v>
      </c>
      <c r="W30" t="str">
        <f t="shared" ref="W30:W32" si="4">IF(U30&gt;V30,"YES","NO")</f>
        <v>NO</v>
      </c>
      <c r="X30">
        <v>471</v>
      </c>
      <c r="Y30" s="1">
        <v>0.51167728237791898</v>
      </c>
      <c r="Z30" s="1">
        <v>0.69299999999999995</v>
      </c>
      <c r="AA30" s="5" t="str">
        <f t="shared" ref="AA30:AA32" si="5">IF(Y30&gt;Z30,"YES","NO")</f>
        <v>NO</v>
      </c>
      <c r="AB30" s="1">
        <v>0.81599999999999995</v>
      </c>
      <c r="AC30" s="1">
        <v>3.1E-2</v>
      </c>
      <c r="AD30" s="1">
        <v>0.81599999999999995</v>
      </c>
      <c r="AE30" s="6">
        <v>3.1E-2</v>
      </c>
    </row>
    <row r="31" spans="1:31" x14ac:dyDescent="0.25">
      <c r="A31">
        <v>2012</v>
      </c>
      <c r="B31" t="s">
        <v>4</v>
      </c>
      <c r="C31">
        <v>108</v>
      </c>
      <c r="D31" t="s">
        <v>19</v>
      </c>
      <c r="E31" s="5" t="s">
        <v>8</v>
      </c>
      <c r="F31">
        <v>184</v>
      </c>
      <c r="G31" s="1">
        <v>0.55400000000000005</v>
      </c>
      <c r="H31" s="1">
        <v>0.55400000000000005</v>
      </c>
      <c r="I31">
        <v>184</v>
      </c>
      <c r="J31" s="1">
        <v>0.52700000000000002</v>
      </c>
      <c r="K31" s="6">
        <v>0.52700000000000002</v>
      </c>
      <c r="L31">
        <v>220</v>
      </c>
      <c r="M31" s="1">
        <v>0.48599999999999999</v>
      </c>
      <c r="N31" s="1">
        <v>0.59099999999999997</v>
      </c>
      <c r="O31" t="s">
        <v>6</v>
      </c>
      <c r="P31">
        <v>219</v>
      </c>
      <c r="Q31" s="1">
        <v>0.48399999999999999</v>
      </c>
      <c r="R31" s="1">
        <v>0.56699999999999995</v>
      </c>
      <c r="S31" s="5" t="s">
        <v>6</v>
      </c>
      <c r="T31">
        <v>339</v>
      </c>
      <c r="U31" s="1">
        <v>0.56342182890855497</v>
      </c>
      <c r="V31" s="1">
        <v>0.60599999999999998</v>
      </c>
      <c r="W31" t="str">
        <f t="shared" si="4"/>
        <v>NO</v>
      </c>
      <c r="X31">
        <v>340</v>
      </c>
      <c r="Y31" s="1">
        <v>0.44411764705882401</v>
      </c>
      <c r="Z31" s="1">
        <v>0.629</v>
      </c>
      <c r="AA31" s="5" t="str">
        <f t="shared" si="5"/>
        <v>NO</v>
      </c>
      <c r="AB31" s="1">
        <v>0.77700000000000002</v>
      </c>
      <c r="AC31" s="1">
        <v>3.6999999999999998E-2</v>
      </c>
      <c r="AD31" s="1">
        <v>0.76400000000000001</v>
      </c>
      <c r="AE31" s="6">
        <v>3.9E-2</v>
      </c>
    </row>
    <row r="32" spans="1:31" x14ac:dyDescent="0.25">
      <c r="A32">
        <v>2012</v>
      </c>
      <c r="B32" t="s">
        <v>4</v>
      </c>
      <c r="C32">
        <v>108</v>
      </c>
      <c r="D32" t="s">
        <v>19</v>
      </c>
      <c r="E32" s="5" t="s">
        <v>9</v>
      </c>
      <c r="F32">
        <v>75</v>
      </c>
      <c r="G32" s="1">
        <v>0.4</v>
      </c>
      <c r="H32" s="1">
        <v>0.4</v>
      </c>
      <c r="I32">
        <v>75</v>
      </c>
      <c r="J32" s="1">
        <v>0.4</v>
      </c>
      <c r="K32" s="6">
        <v>0.4</v>
      </c>
      <c r="L32">
        <v>94</v>
      </c>
      <c r="M32" s="1">
        <v>0.34</v>
      </c>
      <c r="N32" s="1">
        <v>0.45</v>
      </c>
      <c r="O32" t="s">
        <v>6</v>
      </c>
      <c r="P32">
        <v>93</v>
      </c>
      <c r="Q32" s="1">
        <v>0.247</v>
      </c>
      <c r="R32" s="1">
        <v>0.45</v>
      </c>
      <c r="S32" s="5" t="s">
        <v>6</v>
      </c>
      <c r="T32">
        <v>151</v>
      </c>
      <c r="U32" s="1">
        <v>0.38410596026490101</v>
      </c>
      <c r="V32" s="1">
        <v>0.5</v>
      </c>
      <c r="W32" t="str">
        <f t="shared" si="4"/>
        <v>NO</v>
      </c>
      <c r="X32">
        <v>152</v>
      </c>
      <c r="Y32" s="1">
        <v>0.31578947368421101</v>
      </c>
      <c r="Z32" s="1">
        <v>0.5</v>
      </c>
      <c r="AA32" s="5" t="str">
        <f t="shared" si="5"/>
        <v>NO</v>
      </c>
      <c r="AB32" s="1">
        <v>0.7</v>
      </c>
      <c r="AC32" s="1">
        <v>0.05</v>
      </c>
      <c r="AD32" s="1">
        <v>0.7</v>
      </c>
      <c r="AE32" s="6">
        <v>0.05</v>
      </c>
    </row>
    <row r="33" spans="1:31" x14ac:dyDescent="0.25">
      <c r="A33">
        <v>2012</v>
      </c>
      <c r="B33" t="s">
        <v>4</v>
      </c>
      <c r="C33">
        <v>108</v>
      </c>
      <c r="D33" t="s">
        <v>19</v>
      </c>
      <c r="E33" s="5" t="s">
        <v>10</v>
      </c>
      <c r="F33">
        <v>18</v>
      </c>
      <c r="G33" s="1">
        <v>0.88900000000000001</v>
      </c>
      <c r="I33">
        <v>18</v>
      </c>
      <c r="J33" s="1">
        <v>0.94399999999999995</v>
      </c>
      <c r="L33">
        <v>17</v>
      </c>
      <c r="M33" s="1">
        <v>0.70599999999999996</v>
      </c>
      <c r="P33">
        <v>17</v>
      </c>
      <c r="Q33" s="1">
        <v>0.70599999999999996</v>
      </c>
      <c r="T33" t="s">
        <v>7</v>
      </c>
      <c r="V33" s="1"/>
      <c r="X33" t="s">
        <v>7</v>
      </c>
      <c r="Z33" s="1"/>
    </row>
    <row r="34" spans="1:31" x14ac:dyDescent="0.25">
      <c r="A34">
        <v>2012</v>
      </c>
      <c r="B34" t="s">
        <v>4</v>
      </c>
      <c r="C34">
        <v>108</v>
      </c>
      <c r="D34" t="s">
        <v>19</v>
      </c>
      <c r="E34" s="5" t="s">
        <v>11</v>
      </c>
      <c r="F34">
        <v>115</v>
      </c>
      <c r="G34" s="1">
        <v>0.56499999999999995</v>
      </c>
      <c r="H34" s="1">
        <v>0.56499999999999995</v>
      </c>
      <c r="I34">
        <v>115</v>
      </c>
      <c r="J34" s="1">
        <v>0.59099999999999997</v>
      </c>
      <c r="K34" s="6">
        <v>0.59099999999999997</v>
      </c>
      <c r="L34">
        <v>98</v>
      </c>
      <c r="M34" s="1">
        <v>0.46899999999999997</v>
      </c>
      <c r="N34" s="1">
        <v>0.60099999999999998</v>
      </c>
      <c r="O34" t="s">
        <v>6</v>
      </c>
      <c r="P34">
        <v>98</v>
      </c>
      <c r="Q34" s="1">
        <v>0.56100000000000005</v>
      </c>
      <c r="R34" s="1">
        <v>0.625</v>
      </c>
      <c r="S34" s="5" t="s">
        <v>6</v>
      </c>
      <c r="T34">
        <v>171</v>
      </c>
      <c r="U34" s="1">
        <v>0.573099415204678</v>
      </c>
      <c r="V34" s="1">
        <v>0.65900000000000003</v>
      </c>
      <c r="W34" t="str">
        <f t="shared" ref="W34:W35" si="6">IF(U34&gt;V34,"YES","NO")</f>
        <v>NO</v>
      </c>
      <c r="X34">
        <v>171</v>
      </c>
      <c r="Y34" s="1">
        <v>0.46783625730994099</v>
      </c>
      <c r="Z34" s="1">
        <v>0.63800000000000001</v>
      </c>
      <c r="AA34" s="5" t="str">
        <f t="shared" ref="AA34:AA35" si="7">IF(Y34&gt;Z34,"YES","NO")</f>
        <v>NO</v>
      </c>
      <c r="AB34" s="1">
        <v>0.78300000000000003</v>
      </c>
      <c r="AC34" s="1">
        <v>3.5999999999999997E-2</v>
      </c>
      <c r="AD34" s="1">
        <v>0.79600000000000004</v>
      </c>
      <c r="AE34" s="6">
        <v>3.4000000000000002E-2</v>
      </c>
    </row>
    <row r="35" spans="1:31" x14ac:dyDescent="0.25">
      <c r="A35">
        <v>2012</v>
      </c>
      <c r="B35" t="s">
        <v>4</v>
      </c>
      <c r="C35">
        <v>108</v>
      </c>
      <c r="D35" t="s">
        <v>19</v>
      </c>
      <c r="E35" s="5" t="s">
        <v>12</v>
      </c>
      <c r="F35">
        <v>124</v>
      </c>
      <c r="G35" s="1">
        <v>0.55600000000000005</v>
      </c>
      <c r="H35" s="1">
        <v>0.55600000000000005</v>
      </c>
      <c r="I35">
        <v>124</v>
      </c>
      <c r="J35" s="1">
        <v>0.53200000000000003</v>
      </c>
      <c r="K35" s="6">
        <v>0.53200000000000003</v>
      </c>
      <c r="L35">
        <v>169</v>
      </c>
      <c r="M35" s="1">
        <v>0.49099999999999999</v>
      </c>
      <c r="N35" s="1">
        <v>0.59299999999999997</v>
      </c>
      <c r="O35" t="s">
        <v>6</v>
      </c>
      <c r="P35">
        <v>168</v>
      </c>
      <c r="Q35" s="1">
        <v>0.46400000000000002</v>
      </c>
      <c r="R35" s="1">
        <v>0.57099999999999995</v>
      </c>
      <c r="S35" s="5" t="s">
        <v>6</v>
      </c>
      <c r="T35">
        <v>228</v>
      </c>
      <c r="U35" s="1">
        <v>0.58771929824561397</v>
      </c>
      <c r="V35" s="1">
        <v>0.61</v>
      </c>
      <c r="W35" t="str">
        <f t="shared" si="6"/>
        <v>NO</v>
      </c>
      <c r="X35">
        <v>230</v>
      </c>
      <c r="Y35" s="1">
        <v>0.43913043478260899</v>
      </c>
      <c r="Z35" s="1">
        <v>0.63</v>
      </c>
      <c r="AA35" s="5" t="str">
        <f t="shared" si="7"/>
        <v>NO</v>
      </c>
      <c r="AB35" s="1">
        <v>0.77800000000000002</v>
      </c>
      <c r="AC35" s="1">
        <v>3.6999999999999998E-2</v>
      </c>
      <c r="AD35" s="1">
        <v>0.76600000000000001</v>
      </c>
      <c r="AE35" s="6">
        <v>3.9E-2</v>
      </c>
    </row>
    <row r="36" spans="1:31" x14ac:dyDescent="0.25">
      <c r="A36">
        <v>2012</v>
      </c>
      <c r="B36" t="s">
        <v>4</v>
      </c>
      <c r="C36">
        <v>108</v>
      </c>
      <c r="D36" t="s">
        <v>19</v>
      </c>
      <c r="E36" s="5" t="s">
        <v>13</v>
      </c>
      <c r="F36" t="s">
        <v>7</v>
      </c>
      <c r="I36" t="s">
        <v>7</v>
      </c>
      <c r="L36">
        <v>10</v>
      </c>
      <c r="M36" s="1">
        <v>0.8</v>
      </c>
      <c r="P36">
        <v>10</v>
      </c>
      <c r="Q36" s="1">
        <v>0.8</v>
      </c>
      <c r="T36" t="s">
        <v>7</v>
      </c>
      <c r="V36" s="1"/>
      <c r="X36" t="s">
        <v>7</v>
      </c>
      <c r="Z36" s="1"/>
    </row>
    <row r="37" spans="1:31" x14ac:dyDescent="0.25">
      <c r="A37">
        <v>2012</v>
      </c>
      <c r="B37" t="s">
        <v>4</v>
      </c>
      <c r="C37">
        <v>108</v>
      </c>
      <c r="D37" t="s">
        <v>19</v>
      </c>
      <c r="E37" s="5" t="s">
        <v>15</v>
      </c>
      <c r="F37">
        <v>51</v>
      </c>
      <c r="G37" s="1">
        <v>0.86299999999999999</v>
      </c>
      <c r="H37" s="1">
        <v>0.86299999999999999</v>
      </c>
      <c r="I37">
        <v>51</v>
      </c>
      <c r="J37" s="1">
        <v>0.86299999999999999</v>
      </c>
      <c r="K37" s="6">
        <v>0.86299999999999999</v>
      </c>
      <c r="L37">
        <v>38</v>
      </c>
      <c r="M37" s="1">
        <v>0.84199999999999997</v>
      </c>
      <c r="N37" s="1">
        <v>0.874</v>
      </c>
      <c r="O37" t="s">
        <v>6</v>
      </c>
      <c r="P37">
        <v>38</v>
      </c>
      <c r="Q37" s="1">
        <v>0.94699999999999995</v>
      </c>
      <c r="R37" s="1">
        <v>0.874</v>
      </c>
      <c r="S37" s="5" t="s">
        <v>14</v>
      </c>
      <c r="T37">
        <v>38</v>
      </c>
      <c r="U37" s="1">
        <v>0.84210526315789502</v>
      </c>
      <c r="V37" s="1">
        <v>0.88600000000000001</v>
      </c>
      <c r="W37" t="str">
        <f t="shared" ref="W37:W41" si="8">IF(U37&gt;V37,"YES","NO")</f>
        <v>NO</v>
      </c>
      <c r="X37">
        <v>38</v>
      </c>
      <c r="Y37" s="1">
        <v>0.92105263157894701</v>
      </c>
      <c r="Z37" s="1">
        <v>0.88600000000000001</v>
      </c>
      <c r="AA37" s="5" t="str">
        <f t="shared" ref="AA37:AA41" si="9">IF(Y37&gt;Z37,"YES","NO")</f>
        <v>YES</v>
      </c>
      <c r="AB37" s="1">
        <v>0.93100000000000005</v>
      </c>
      <c r="AC37" s="1">
        <v>1.0999999999999999E-2</v>
      </c>
      <c r="AD37" s="1">
        <v>0.93100000000000005</v>
      </c>
      <c r="AE37" s="6">
        <v>1.0999999999999999E-2</v>
      </c>
    </row>
    <row r="38" spans="1:31" x14ac:dyDescent="0.25">
      <c r="A38">
        <v>2012</v>
      </c>
      <c r="B38" t="s">
        <v>4</v>
      </c>
      <c r="C38">
        <v>108</v>
      </c>
      <c r="D38" t="s">
        <v>19</v>
      </c>
      <c r="E38" s="5" t="s">
        <v>16</v>
      </c>
      <c r="F38">
        <v>69</v>
      </c>
      <c r="G38" s="1">
        <v>0.31900000000000001</v>
      </c>
      <c r="H38" s="1">
        <v>0.31900000000000001</v>
      </c>
      <c r="I38">
        <v>69</v>
      </c>
      <c r="J38" s="1">
        <v>0.33300000000000002</v>
      </c>
      <c r="K38" s="6">
        <v>0.33300000000000002</v>
      </c>
      <c r="L38">
        <v>61</v>
      </c>
      <c r="M38" s="1">
        <v>0.19700000000000001</v>
      </c>
      <c r="N38" s="1">
        <v>0.376</v>
      </c>
      <c r="O38" t="s">
        <v>6</v>
      </c>
      <c r="P38">
        <v>61</v>
      </c>
      <c r="Q38" s="1">
        <v>0.311</v>
      </c>
      <c r="R38" s="1">
        <v>0.38900000000000001</v>
      </c>
      <c r="S38" s="5" t="s">
        <v>6</v>
      </c>
      <c r="T38">
        <v>82</v>
      </c>
      <c r="U38" s="1">
        <v>0.34146341463414598</v>
      </c>
      <c r="V38" s="1">
        <v>0.44400000000000001</v>
      </c>
      <c r="W38" t="str">
        <f t="shared" si="8"/>
        <v>NO</v>
      </c>
      <c r="X38">
        <v>84</v>
      </c>
      <c r="Y38" s="1">
        <v>0.226190476190476</v>
      </c>
      <c r="Z38" s="1">
        <v>0.432</v>
      </c>
      <c r="AA38" s="5" t="str">
        <f t="shared" si="9"/>
        <v>NO</v>
      </c>
      <c r="AB38" s="1">
        <v>0.65900000000000003</v>
      </c>
      <c r="AC38" s="1">
        <v>5.7000000000000002E-2</v>
      </c>
      <c r="AD38" s="1">
        <v>0.66700000000000004</v>
      </c>
      <c r="AE38" s="6">
        <v>5.6000000000000001E-2</v>
      </c>
    </row>
    <row r="39" spans="1:31" x14ac:dyDescent="0.25">
      <c r="A39">
        <v>2012</v>
      </c>
      <c r="B39" t="s">
        <v>4</v>
      </c>
      <c r="C39">
        <v>109</v>
      </c>
      <c r="D39" t="s">
        <v>20</v>
      </c>
      <c r="E39" s="5" t="s">
        <v>3</v>
      </c>
      <c r="F39">
        <v>701</v>
      </c>
      <c r="G39" s="1">
        <v>0.65300000000000002</v>
      </c>
      <c r="H39" s="1">
        <v>0.65300000000000002</v>
      </c>
      <c r="I39">
        <v>701</v>
      </c>
      <c r="J39" s="1">
        <v>0.46500000000000002</v>
      </c>
      <c r="K39" s="6">
        <v>0.46500000000000002</v>
      </c>
      <c r="L39">
        <v>738</v>
      </c>
      <c r="M39" s="1">
        <v>0.61199999999999999</v>
      </c>
      <c r="N39" s="1">
        <v>0.68200000000000005</v>
      </c>
      <c r="O39" t="s">
        <v>6</v>
      </c>
      <c r="P39">
        <v>736</v>
      </c>
      <c r="Q39" s="1">
        <v>0.438</v>
      </c>
      <c r="R39" s="1">
        <v>0.51</v>
      </c>
      <c r="S39" s="5" t="s">
        <v>6</v>
      </c>
      <c r="T39">
        <v>716</v>
      </c>
      <c r="U39" s="1">
        <v>0.472067039106145</v>
      </c>
      <c r="V39" s="1">
        <v>0.55400000000000005</v>
      </c>
      <c r="W39" t="str">
        <f t="shared" si="8"/>
        <v>NO</v>
      </c>
      <c r="X39">
        <v>717</v>
      </c>
      <c r="Y39" s="1">
        <v>0.60111576011157597</v>
      </c>
      <c r="Z39" s="1">
        <v>0.71099999999999997</v>
      </c>
      <c r="AA39" s="5" t="str">
        <f t="shared" si="9"/>
        <v>NO</v>
      </c>
      <c r="AB39" s="1">
        <v>0.82699999999999996</v>
      </c>
      <c r="AC39" s="1">
        <v>2.9000000000000001E-2</v>
      </c>
      <c r="AD39" s="1">
        <v>0.73299999999999998</v>
      </c>
      <c r="AE39" s="6">
        <v>4.4999999999999998E-2</v>
      </c>
    </row>
    <row r="40" spans="1:31" x14ac:dyDescent="0.25">
      <c r="A40">
        <v>2012</v>
      </c>
      <c r="B40" t="s">
        <v>4</v>
      </c>
      <c r="C40">
        <v>109</v>
      </c>
      <c r="D40" t="s">
        <v>20</v>
      </c>
      <c r="E40" s="5" t="s">
        <v>8</v>
      </c>
      <c r="F40">
        <v>577</v>
      </c>
      <c r="G40" s="1">
        <v>0.66600000000000004</v>
      </c>
      <c r="H40" s="1">
        <v>0.66600000000000004</v>
      </c>
      <c r="I40">
        <v>577</v>
      </c>
      <c r="J40" s="1">
        <v>0.47</v>
      </c>
      <c r="K40" s="6">
        <v>0.47</v>
      </c>
      <c r="L40">
        <v>582</v>
      </c>
      <c r="M40" s="1">
        <v>0.63900000000000001</v>
      </c>
      <c r="N40" s="1">
        <v>0.69299999999999995</v>
      </c>
      <c r="O40" t="s">
        <v>6</v>
      </c>
      <c r="P40">
        <v>580</v>
      </c>
      <c r="Q40" s="1">
        <v>0.44800000000000001</v>
      </c>
      <c r="R40" s="1">
        <v>0.51400000000000001</v>
      </c>
      <c r="S40" s="5" t="s">
        <v>6</v>
      </c>
      <c r="T40">
        <v>656</v>
      </c>
      <c r="U40" s="1">
        <v>0.47103658536585402</v>
      </c>
      <c r="V40" s="1">
        <v>0.55800000000000005</v>
      </c>
      <c r="W40" t="str">
        <f t="shared" si="8"/>
        <v>NO</v>
      </c>
      <c r="X40">
        <v>657</v>
      </c>
      <c r="Y40" s="1">
        <v>0.60578386605783896</v>
      </c>
      <c r="Z40" s="1">
        <v>0.72099999999999997</v>
      </c>
      <c r="AA40" s="5" t="str">
        <f t="shared" si="9"/>
        <v>NO</v>
      </c>
      <c r="AB40" s="1">
        <v>0.83299999999999996</v>
      </c>
      <c r="AC40" s="1">
        <v>2.8000000000000001E-2</v>
      </c>
      <c r="AD40" s="1">
        <v>0.73499999999999999</v>
      </c>
      <c r="AE40" s="6">
        <v>4.3999999999999997E-2</v>
      </c>
    </row>
    <row r="41" spans="1:31" x14ac:dyDescent="0.25">
      <c r="A41">
        <v>2012</v>
      </c>
      <c r="B41" t="s">
        <v>4</v>
      </c>
      <c r="C41">
        <v>109</v>
      </c>
      <c r="D41" t="s">
        <v>20</v>
      </c>
      <c r="E41" s="5" t="s">
        <v>9</v>
      </c>
      <c r="F41">
        <v>145</v>
      </c>
      <c r="G41" s="1">
        <v>0.70299999999999996</v>
      </c>
      <c r="H41" s="1">
        <v>0.70299999999999996</v>
      </c>
      <c r="I41">
        <v>145</v>
      </c>
      <c r="J41" s="1">
        <v>0.434</v>
      </c>
      <c r="K41" s="6">
        <v>0.434</v>
      </c>
      <c r="L41">
        <v>119</v>
      </c>
      <c r="M41" s="1">
        <v>0.57999999999999996</v>
      </c>
      <c r="N41" s="1">
        <v>0.72799999999999998</v>
      </c>
      <c r="O41" t="s">
        <v>6</v>
      </c>
      <c r="P41">
        <v>117</v>
      </c>
      <c r="Q41" s="1">
        <v>0.26500000000000001</v>
      </c>
      <c r="R41" s="1">
        <v>0.48199999999999998</v>
      </c>
      <c r="S41" s="5" t="s">
        <v>6</v>
      </c>
      <c r="T41">
        <v>150</v>
      </c>
      <c r="U41" s="1">
        <v>0.4</v>
      </c>
      <c r="V41" s="1">
        <v>0.52900000000000003</v>
      </c>
      <c r="W41" t="str">
        <f t="shared" si="8"/>
        <v>NO</v>
      </c>
      <c r="X41">
        <v>151</v>
      </c>
      <c r="Y41" s="1">
        <v>0.69536423841059603</v>
      </c>
      <c r="Z41" s="1">
        <v>0.753</v>
      </c>
      <c r="AA41" s="5" t="str">
        <f t="shared" si="9"/>
        <v>NO</v>
      </c>
      <c r="AB41" s="1">
        <v>0.85199999999999998</v>
      </c>
      <c r="AC41" s="1">
        <v>2.5000000000000001E-2</v>
      </c>
      <c r="AD41" s="1">
        <v>0.71699999999999997</v>
      </c>
      <c r="AE41" s="6">
        <v>4.7E-2</v>
      </c>
    </row>
    <row r="42" spans="1:31" x14ac:dyDescent="0.25">
      <c r="A42">
        <v>2012</v>
      </c>
      <c r="B42" t="s">
        <v>4</v>
      </c>
      <c r="C42">
        <v>109</v>
      </c>
      <c r="D42" t="s">
        <v>20</v>
      </c>
      <c r="E42" s="5" t="s">
        <v>10</v>
      </c>
      <c r="F42" t="s">
        <v>7</v>
      </c>
      <c r="I42" t="s">
        <v>7</v>
      </c>
      <c r="L42" t="s">
        <v>7</v>
      </c>
      <c r="P42" t="s">
        <v>7</v>
      </c>
      <c r="T42" t="s">
        <v>7</v>
      </c>
      <c r="V42" s="1"/>
      <c r="X42" t="s">
        <v>7</v>
      </c>
      <c r="Z42" s="1"/>
    </row>
    <row r="43" spans="1:31" x14ac:dyDescent="0.25">
      <c r="A43">
        <v>2012</v>
      </c>
      <c r="B43" t="s">
        <v>4</v>
      </c>
      <c r="C43">
        <v>109</v>
      </c>
      <c r="D43" t="s">
        <v>20</v>
      </c>
      <c r="E43" s="5" t="s">
        <v>11</v>
      </c>
      <c r="F43">
        <v>518</v>
      </c>
      <c r="G43" s="1">
        <v>0.61799999999999999</v>
      </c>
      <c r="H43" s="1">
        <v>0.61799999999999999</v>
      </c>
      <c r="I43">
        <v>518</v>
      </c>
      <c r="J43" s="1">
        <v>0.45600000000000002</v>
      </c>
      <c r="K43" s="6">
        <v>0.45600000000000002</v>
      </c>
      <c r="L43">
        <v>512</v>
      </c>
      <c r="M43" s="1">
        <v>0.57399999999999995</v>
      </c>
      <c r="N43" s="1">
        <v>0.65</v>
      </c>
      <c r="O43" t="s">
        <v>6</v>
      </c>
      <c r="P43">
        <v>512</v>
      </c>
      <c r="Q43" s="1">
        <v>0.434</v>
      </c>
      <c r="R43" s="1">
        <v>0.501</v>
      </c>
      <c r="S43" s="5" t="s">
        <v>6</v>
      </c>
      <c r="T43">
        <v>501</v>
      </c>
      <c r="U43" s="1">
        <v>0.44510978043912203</v>
      </c>
      <c r="V43" s="1">
        <v>0.54600000000000004</v>
      </c>
      <c r="W43" t="str">
        <f t="shared" ref="W43:W44" si="10">IF(U43&gt;V43,"YES","NO")</f>
        <v>NO</v>
      </c>
      <c r="X43">
        <v>501</v>
      </c>
      <c r="Y43" s="1">
        <v>0.52894211576846295</v>
      </c>
      <c r="Z43" s="1">
        <v>0.68100000000000005</v>
      </c>
      <c r="AA43" s="5" t="str">
        <f t="shared" ref="AA43:AA44" si="11">IF(Y43&gt;Z43,"YES","NO")</f>
        <v>NO</v>
      </c>
      <c r="AB43" s="1">
        <v>0.80900000000000005</v>
      </c>
      <c r="AC43" s="1">
        <v>3.2000000000000001E-2</v>
      </c>
      <c r="AD43" s="1">
        <v>0.72799999999999998</v>
      </c>
      <c r="AE43" s="6">
        <v>4.4999999999999998E-2</v>
      </c>
    </row>
    <row r="44" spans="1:31" x14ac:dyDescent="0.25">
      <c r="A44">
        <v>2012</v>
      </c>
      <c r="B44" t="s">
        <v>4</v>
      </c>
      <c r="C44">
        <v>109</v>
      </c>
      <c r="D44" t="s">
        <v>20</v>
      </c>
      <c r="E44" s="5" t="s">
        <v>12</v>
      </c>
      <c r="F44">
        <v>177</v>
      </c>
      <c r="G44" s="1">
        <v>0.751</v>
      </c>
      <c r="H44" s="1">
        <v>0.751</v>
      </c>
      <c r="I44">
        <v>177</v>
      </c>
      <c r="J44" s="1">
        <v>0.48599999999999999</v>
      </c>
      <c r="K44" s="6">
        <v>0.48599999999999999</v>
      </c>
      <c r="L44">
        <v>218</v>
      </c>
      <c r="M44" s="1">
        <v>0.70199999999999996</v>
      </c>
      <c r="N44" s="1">
        <v>0.77200000000000002</v>
      </c>
      <c r="O44" t="s">
        <v>6</v>
      </c>
      <c r="P44">
        <v>216</v>
      </c>
      <c r="Q44" s="1">
        <v>0.44900000000000001</v>
      </c>
      <c r="R44" s="1">
        <v>0.52900000000000003</v>
      </c>
      <c r="S44" s="5" t="s">
        <v>6</v>
      </c>
      <c r="T44">
        <v>201</v>
      </c>
      <c r="U44" s="1">
        <v>0.52736318407960203</v>
      </c>
      <c r="V44" s="1">
        <v>0.57199999999999995</v>
      </c>
      <c r="W44" t="str">
        <f t="shared" si="10"/>
        <v>NO</v>
      </c>
      <c r="X44">
        <v>202</v>
      </c>
      <c r="Y44" s="1">
        <v>0.77722772277227703</v>
      </c>
      <c r="Z44" s="1">
        <v>0.79300000000000004</v>
      </c>
      <c r="AA44" s="5" t="str">
        <f t="shared" si="11"/>
        <v>NO</v>
      </c>
      <c r="AB44" s="1">
        <v>0.876</v>
      </c>
      <c r="AC44" s="1">
        <v>2.1000000000000001E-2</v>
      </c>
      <c r="AD44" s="1">
        <v>0.74299999999999999</v>
      </c>
      <c r="AE44" s="6">
        <v>4.2999999999999997E-2</v>
      </c>
    </row>
    <row r="45" spans="1:31" x14ac:dyDescent="0.25">
      <c r="A45">
        <v>2012</v>
      </c>
      <c r="B45" t="s">
        <v>4</v>
      </c>
      <c r="C45">
        <v>109</v>
      </c>
      <c r="D45" t="s">
        <v>20</v>
      </c>
      <c r="E45" s="5" t="s">
        <v>13</v>
      </c>
      <c r="F45" t="s">
        <v>7</v>
      </c>
      <c r="I45" t="s">
        <v>7</v>
      </c>
      <c r="L45" t="s">
        <v>7</v>
      </c>
      <c r="P45" t="s">
        <v>7</v>
      </c>
      <c r="T45" t="s">
        <v>7</v>
      </c>
      <c r="V45" s="1"/>
      <c r="X45" t="s">
        <v>7</v>
      </c>
      <c r="Z45" s="1"/>
    </row>
    <row r="46" spans="1:31" x14ac:dyDescent="0.25">
      <c r="A46">
        <v>2012</v>
      </c>
      <c r="B46" t="s">
        <v>4</v>
      </c>
      <c r="C46">
        <v>109</v>
      </c>
      <c r="D46" t="s">
        <v>20</v>
      </c>
      <c r="E46" s="5" t="s">
        <v>15</v>
      </c>
      <c r="F46" t="s">
        <v>7</v>
      </c>
      <c r="I46" t="s">
        <v>7</v>
      </c>
      <c r="L46" t="s">
        <v>7</v>
      </c>
      <c r="P46" t="s">
        <v>7</v>
      </c>
      <c r="T46" t="s">
        <v>7</v>
      </c>
      <c r="V46" s="1"/>
      <c r="X46" t="s">
        <v>7</v>
      </c>
      <c r="Z46" s="1"/>
    </row>
    <row r="47" spans="1:31" x14ac:dyDescent="0.25">
      <c r="A47">
        <v>2012</v>
      </c>
      <c r="B47" t="s">
        <v>4</v>
      </c>
      <c r="C47">
        <v>109</v>
      </c>
      <c r="D47" t="s">
        <v>20</v>
      </c>
      <c r="E47" s="5" t="s">
        <v>16</v>
      </c>
      <c r="F47">
        <v>86</v>
      </c>
      <c r="G47" s="1">
        <v>0.24399999999999999</v>
      </c>
      <c r="H47" s="1">
        <v>0.24399999999999999</v>
      </c>
      <c r="I47">
        <v>86</v>
      </c>
      <c r="J47" s="1">
        <v>0.14000000000000001</v>
      </c>
      <c r="K47" s="6">
        <v>0.14000000000000001</v>
      </c>
      <c r="L47">
        <v>101</v>
      </c>
      <c r="M47" s="1">
        <v>0.29699999999999999</v>
      </c>
      <c r="N47" s="1">
        <v>0.307</v>
      </c>
      <c r="O47" t="s">
        <v>6</v>
      </c>
      <c r="P47">
        <v>101</v>
      </c>
      <c r="Q47" s="1">
        <v>0.14899999999999999</v>
      </c>
      <c r="R47" s="1">
        <v>0.21099999999999999</v>
      </c>
      <c r="S47" s="5" t="s">
        <v>6</v>
      </c>
      <c r="T47">
        <v>100</v>
      </c>
      <c r="U47" s="1">
        <v>0.12</v>
      </c>
      <c r="V47" s="1">
        <v>0.28299999999999997</v>
      </c>
      <c r="W47" t="str">
        <f t="shared" ref="W47:W50" si="12">IF(U47&gt;V47,"YES","NO")</f>
        <v>NO</v>
      </c>
      <c r="X47">
        <v>100</v>
      </c>
      <c r="Y47" s="1">
        <v>0.28000000000000003</v>
      </c>
      <c r="Z47" s="1">
        <v>0.37</v>
      </c>
      <c r="AA47" s="5" t="str">
        <f t="shared" ref="AA47:AA50" si="13">IF(Y47&gt;Z47,"YES","NO")</f>
        <v>NO</v>
      </c>
      <c r="AB47" s="1">
        <v>0.622</v>
      </c>
      <c r="AC47" s="1">
        <v>6.3E-2</v>
      </c>
      <c r="AD47" s="1">
        <v>0.56999999999999995</v>
      </c>
      <c r="AE47" s="6">
        <v>7.1999999999999995E-2</v>
      </c>
    </row>
    <row r="48" spans="1:31" x14ac:dyDescent="0.25">
      <c r="A48">
        <v>2012</v>
      </c>
      <c r="B48" t="s">
        <v>4</v>
      </c>
      <c r="C48">
        <v>113</v>
      </c>
      <c r="D48" t="s">
        <v>21</v>
      </c>
      <c r="E48" s="5" t="s">
        <v>3</v>
      </c>
      <c r="F48">
        <v>1806</v>
      </c>
      <c r="G48" s="1">
        <v>0.26700000000000002</v>
      </c>
      <c r="H48" s="1">
        <v>0.26700000000000002</v>
      </c>
      <c r="I48">
        <v>1809</v>
      </c>
      <c r="J48" s="1">
        <v>0.28899999999999998</v>
      </c>
      <c r="K48" s="6">
        <v>0.28899999999999998</v>
      </c>
      <c r="L48">
        <v>497</v>
      </c>
      <c r="M48" s="1">
        <v>0.39</v>
      </c>
      <c r="N48" s="1">
        <v>0.32800000000000001</v>
      </c>
      <c r="O48" t="s">
        <v>14</v>
      </c>
      <c r="P48">
        <v>497</v>
      </c>
      <c r="Q48" s="1">
        <v>0.41899999999999998</v>
      </c>
      <c r="R48" s="1">
        <v>0.34799999999999998</v>
      </c>
      <c r="S48" s="5" t="s">
        <v>14</v>
      </c>
      <c r="T48">
        <v>431</v>
      </c>
      <c r="U48" s="1">
        <v>0.45011600928074202</v>
      </c>
      <c r="V48" s="1">
        <v>0.40799999999999997</v>
      </c>
      <c r="W48" t="str">
        <f t="shared" si="12"/>
        <v>YES</v>
      </c>
      <c r="X48">
        <v>432</v>
      </c>
      <c r="Y48" s="1">
        <v>0.44212962962962998</v>
      </c>
      <c r="Z48" s="1">
        <v>0.38900000000000001</v>
      </c>
      <c r="AA48" s="5" t="str">
        <f t="shared" si="13"/>
        <v>YES</v>
      </c>
      <c r="AB48" s="1">
        <v>0.63300000000000001</v>
      </c>
      <c r="AC48" s="1">
        <v>6.0999999999999999E-2</v>
      </c>
      <c r="AD48" s="1">
        <v>0.64500000000000002</v>
      </c>
      <c r="AE48" s="6">
        <v>5.8999999999999997E-2</v>
      </c>
    </row>
    <row r="49" spans="1:31" x14ac:dyDescent="0.25">
      <c r="A49">
        <v>2012</v>
      </c>
      <c r="B49" t="s">
        <v>4</v>
      </c>
      <c r="C49">
        <v>113</v>
      </c>
      <c r="D49" t="s">
        <v>21</v>
      </c>
      <c r="E49" s="5" t="s">
        <v>8</v>
      </c>
      <c r="F49">
        <v>1150</v>
      </c>
      <c r="G49" s="1">
        <v>0.28299999999999997</v>
      </c>
      <c r="H49" s="1">
        <v>0.28299999999999997</v>
      </c>
      <c r="I49">
        <v>1152</v>
      </c>
      <c r="J49" s="1">
        <v>0.30099999999999999</v>
      </c>
      <c r="K49" s="6">
        <v>0.30099999999999999</v>
      </c>
      <c r="L49">
        <v>419</v>
      </c>
      <c r="M49" s="1">
        <v>0.36</v>
      </c>
      <c r="N49" s="1">
        <v>0.34300000000000003</v>
      </c>
      <c r="O49" t="s">
        <v>14</v>
      </c>
      <c r="P49">
        <v>418</v>
      </c>
      <c r="Q49" s="1">
        <v>0.38300000000000001</v>
      </c>
      <c r="R49" s="1">
        <v>0.35899999999999999</v>
      </c>
      <c r="S49" s="5" t="s">
        <v>14</v>
      </c>
      <c r="T49">
        <v>360</v>
      </c>
      <c r="U49" s="1">
        <v>0.43333333333333302</v>
      </c>
      <c r="V49" s="1">
        <v>0.41799999999999998</v>
      </c>
      <c r="W49" t="str">
        <f t="shared" si="12"/>
        <v>YES</v>
      </c>
      <c r="X49">
        <v>361</v>
      </c>
      <c r="Y49" s="1">
        <v>0.41828254847645402</v>
      </c>
      <c r="Z49" s="1">
        <v>0.40300000000000002</v>
      </c>
      <c r="AA49" s="5" t="str">
        <f t="shared" si="13"/>
        <v>YES</v>
      </c>
      <c r="AB49" s="1">
        <v>0.64200000000000002</v>
      </c>
      <c r="AC49" s="1">
        <v>0.06</v>
      </c>
      <c r="AD49" s="1">
        <v>0.65100000000000002</v>
      </c>
      <c r="AE49" s="6">
        <v>5.8000000000000003E-2</v>
      </c>
    </row>
    <row r="50" spans="1:31" x14ac:dyDescent="0.25">
      <c r="A50">
        <v>2012</v>
      </c>
      <c r="B50" t="s">
        <v>4</v>
      </c>
      <c r="C50">
        <v>113</v>
      </c>
      <c r="D50" t="s">
        <v>21</v>
      </c>
      <c r="E50" s="5" t="s">
        <v>9</v>
      </c>
      <c r="F50">
        <v>61</v>
      </c>
      <c r="G50" s="1">
        <v>0.47499999999999998</v>
      </c>
      <c r="H50" s="1">
        <v>0.47499999999999998</v>
      </c>
      <c r="I50">
        <v>62</v>
      </c>
      <c r="J50" s="1">
        <v>0.35499999999999998</v>
      </c>
      <c r="K50" s="6">
        <v>0.35499999999999998</v>
      </c>
      <c r="L50">
        <v>40</v>
      </c>
      <c r="M50" s="1">
        <v>0.2</v>
      </c>
      <c r="N50" s="1">
        <v>0.51900000000000002</v>
      </c>
      <c r="O50" t="s">
        <v>6</v>
      </c>
      <c r="P50">
        <v>39</v>
      </c>
      <c r="Q50" s="1">
        <v>0.308</v>
      </c>
      <c r="R50" s="1">
        <v>0.40899999999999997</v>
      </c>
      <c r="S50" s="5" t="s">
        <v>6</v>
      </c>
      <c r="T50">
        <v>73</v>
      </c>
      <c r="U50" s="1">
        <v>0.36986301369863001</v>
      </c>
      <c r="V50" s="1">
        <v>0.46200000000000002</v>
      </c>
      <c r="W50" t="str">
        <f t="shared" si="12"/>
        <v>NO</v>
      </c>
      <c r="X50">
        <v>73</v>
      </c>
      <c r="Y50" s="1">
        <v>0.45205479452054798</v>
      </c>
      <c r="Z50" s="1">
        <v>0.56299999999999994</v>
      </c>
      <c r="AA50" s="5" t="str">
        <f t="shared" si="13"/>
        <v>NO</v>
      </c>
      <c r="AB50" s="1">
        <v>0.73799999999999999</v>
      </c>
      <c r="AC50" s="1">
        <v>4.3999999999999997E-2</v>
      </c>
      <c r="AD50" s="1">
        <v>0.67700000000000005</v>
      </c>
      <c r="AE50" s="6">
        <v>5.3999999999999999E-2</v>
      </c>
    </row>
    <row r="51" spans="1:31" x14ac:dyDescent="0.25">
      <c r="A51">
        <v>2012</v>
      </c>
      <c r="B51" t="s">
        <v>4</v>
      </c>
      <c r="C51">
        <v>113</v>
      </c>
      <c r="D51" t="s">
        <v>21</v>
      </c>
      <c r="E51" s="5" t="s">
        <v>10</v>
      </c>
      <c r="F51" t="s">
        <v>7</v>
      </c>
      <c r="I51" t="s">
        <v>7</v>
      </c>
      <c r="L51" t="s">
        <v>7</v>
      </c>
      <c r="P51" t="s">
        <v>7</v>
      </c>
      <c r="T51" t="s">
        <v>7</v>
      </c>
      <c r="V51" s="1"/>
      <c r="X51" t="s">
        <v>7</v>
      </c>
      <c r="Z51" s="1"/>
    </row>
    <row r="52" spans="1:31" x14ac:dyDescent="0.25">
      <c r="A52">
        <v>2012</v>
      </c>
      <c r="B52" t="s">
        <v>4</v>
      </c>
      <c r="C52">
        <v>113</v>
      </c>
      <c r="D52" t="s">
        <v>21</v>
      </c>
      <c r="E52" s="5" t="s">
        <v>11</v>
      </c>
      <c r="F52">
        <v>1615</v>
      </c>
      <c r="G52" s="1">
        <v>0.251</v>
      </c>
      <c r="H52" s="1">
        <v>0.251</v>
      </c>
      <c r="I52">
        <v>1616</v>
      </c>
      <c r="J52" s="1">
        <v>0.27800000000000002</v>
      </c>
      <c r="K52" s="6">
        <v>0.27800000000000002</v>
      </c>
      <c r="L52">
        <v>423</v>
      </c>
      <c r="M52" s="1">
        <v>0.36899999999999999</v>
      </c>
      <c r="N52" s="1">
        <v>0.313</v>
      </c>
      <c r="O52" t="s">
        <v>14</v>
      </c>
      <c r="P52">
        <v>423</v>
      </c>
      <c r="Q52" s="1">
        <v>0.4</v>
      </c>
      <c r="R52" s="1">
        <v>0.33900000000000002</v>
      </c>
      <c r="S52" s="5" t="s">
        <v>14</v>
      </c>
      <c r="T52">
        <v>348</v>
      </c>
      <c r="U52" s="1">
        <v>0.42816091954023</v>
      </c>
      <c r="V52" s="1">
        <v>0.39900000000000002</v>
      </c>
      <c r="W52" t="str">
        <f t="shared" ref="W52:W53" si="14">IF(U52&gt;V52,"YES","NO")</f>
        <v>YES</v>
      </c>
      <c r="X52">
        <v>349</v>
      </c>
      <c r="Y52" s="1">
        <v>0.40974212034384</v>
      </c>
      <c r="Z52" s="1">
        <v>0.376</v>
      </c>
      <c r="AA52" s="5" t="str">
        <f t="shared" ref="AA52:AA53" si="15">IF(Y52&gt;Z52,"YES","NO")</f>
        <v>YES</v>
      </c>
      <c r="AB52" s="1">
        <v>0.625</v>
      </c>
      <c r="AC52" s="1">
        <v>6.2E-2</v>
      </c>
      <c r="AD52" s="1">
        <v>0.63900000000000001</v>
      </c>
      <c r="AE52" s="6">
        <v>0.06</v>
      </c>
    </row>
    <row r="53" spans="1:31" x14ac:dyDescent="0.25">
      <c r="A53">
        <v>2012</v>
      </c>
      <c r="B53" t="s">
        <v>4</v>
      </c>
      <c r="C53">
        <v>113</v>
      </c>
      <c r="D53" t="s">
        <v>21</v>
      </c>
      <c r="E53" s="5" t="s">
        <v>12</v>
      </c>
      <c r="F53">
        <v>96</v>
      </c>
      <c r="G53" s="1">
        <v>0.53100000000000003</v>
      </c>
      <c r="H53" s="1">
        <v>0.53100000000000003</v>
      </c>
      <c r="I53">
        <v>97</v>
      </c>
      <c r="J53" s="1">
        <v>0.41199999999999998</v>
      </c>
      <c r="K53" s="6">
        <v>0.41199999999999998</v>
      </c>
      <c r="L53">
        <v>61</v>
      </c>
      <c r="M53" s="1">
        <v>0.45900000000000002</v>
      </c>
      <c r="N53" s="1">
        <v>0.56999999999999995</v>
      </c>
      <c r="O53" t="s">
        <v>6</v>
      </c>
      <c r="P53">
        <v>61</v>
      </c>
      <c r="Q53" s="1">
        <v>0.45900000000000002</v>
      </c>
      <c r="R53" s="1">
        <v>0.46100000000000002</v>
      </c>
      <c r="S53" s="5" t="s">
        <v>6</v>
      </c>
      <c r="T53">
        <v>64</v>
      </c>
      <c r="U53" s="1">
        <v>0.46875</v>
      </c>
      <c r="V53" s="1">
        <v>0.51</v>
      </c>
      <c r="W53" t="str">
        <f t="shared" si="14"/>
        <v>NO</v>
      </c>
      <c r="X53">
        <v>64</v>
      </c>
      <c r="Y53" s="1">
        <v>0.515625</v>
      </c>
      <c r="Z53" s="1">
        <v>0.60899999999999999</v>
      </c>
      <c r="AA53" s="5" t="str">
        <f t="shared" si="15"/>
        <v>NO</v>
      </c>
      <c r="AB53" s="1">
        <v>0.76600000000000001</v>
      </c>
      <c r="AC53" s="1">
        <v>3.9E-2</v>
      </c>
      <c r="AD53" s="1">
        <v>0.70599999999999996</v>
      </c>
      <c r="AE53" s="6">
        <v>4.9000000000000002E-2</v>
      </c>
    </row>
    <row r="54" spans="1:31" x14ac:dyDescent="0.25">
      <c r="A54">
        <v>2012</v>
      </c>
      <c r="B54" t="s">
        <v>4</v>
      </c>
      <c r="C54">
        <v>113</v>
      </c>
      <c r="D54" t="s">
        <v>21</v>
      </c>
      <c r="E54" s="5" t="s">
        <v>13</v>
      </c>
      <c r="F54" t="s">
        <v>7</v>
      </c>
      <c r="I54" t="s">
        <v>7</v>
      </c>
      <c r="L54" t="s">
        <v>7</v>
      </c>
      <c r="P54" t="s">
        <v>7</v>
      </c>
      <c r="T54" t="s">
        <v>7</v>
      </c>
      <c r="V54" s="1"/>
      <c r="X54" t="s">
        <v>7</v>
      </c>
      <c r="Z54" s="1"/>
    </row>
    <row r="55" spans="1:31" x14ac:dyDescent="0.25">
      <c r="A55">
        <v>2012</v>
      </c>
      <c r="B55" t="s">
        <v>4</v>
      </c>
      <c r="C55">
        <v>113</v>
      </c>
      <c r="D55" t="s">
        <v>21</v>
      </c>
      <c r="E55" s="5" t="s">
        <v>15</v>
      </c>
      <c r="F55">
        <v>85</v>
      </c>
      <c r="G55" s="1">
        <v>0.28199999999999997</v>
      </c>
      <c r="H55" s="1">
        <v>0.28199999999999997</v>
      </c>
      <c r="I55">
        <v>86</v>
      </c>
      <c r="J55" s="1">
        <v>0.36</v>
      </c>
      <c r="K55" s="6">
        <v>0.36</v>
      </c>
      <c r="L55" t="s">
        <v>7</v>
      </c>
      <c r="N55" s="1">
        <v>0.34200000000000003</v>
      </c>
      <c r="P55" t="s">
        <v>7</v>
      </c>
      <c r="R55" s="1">
        <v>0.41399999999999998</v>
      </c>
      <c r="T55" t="s">
        <v>7</v>
      </c>
      <c r="U55" s="1" t="s">
        <v>7</v>
      </c>
      <c r="V55" s="1">
        <v>0.46700000000000003</v>
      </c>
      <c r="W55" t="str">
        <f t="shared" ref="W55:W59" si="16">IF(U55&gt;V55,"YES","NO")</f>
        <v>YES</v>
      </c>
      <c r="X55" t="s">
        <v>7</v>
      </c>
      <c r="Y55" s="1" t="s">
        <v>7</v>
      </c>
      <c r="Z55" s="1">
        <v>0.40200000000000002</v>
      </c>
      <c r="AA55" s="5" t="str">
        <f t="shared" ref="AA55:AA59" si="17">IF(Y55&gt;Z55,"YES","NO")</f>
        <v>YES</v>
      </c>
      <c r="AB55" s="1">
        <v>0.64100000000000001</v>
      </c>
      <c r="AC55" s="1">
        <v>0.06</v>
      </c>
      <c r="AD55" s="1">
        <v>0.68</v>
      </c>
      <c r="AE55" s="6">
        <v>5.2999999999999999E-2</v>
      </c>
    </row>
    <row r="56" spans="1:31" x14ac:dyDescent="0.25">
      <c r="A56">
        <v>2012</v>
      </c>
      <c r="B56" t="s">
        <v>4</v>
      </c>
      <c r="C56">
        <v>113</v>
      </c>
      <c r="D56" t="s">
        <v>21</v>
      </c>
      <c r="E56" s="5" t="s">
        <v>16</v>
      </c>
      <c r="F56">
        <v>938</v>
      </c>
      <c r="G56" s="1">
        <v>0.114</v>
      </c>
      <c r="H56" s="1">
        <v>0.114</v>
      </c>
      <c r="I56">
        <v>939</v>
      </c>
      <c r="J56" s="1">
        <v>0.14000000000000001</v>
      </c>
      <c r="K56" s="6">
        <v>0.14000000000000001</v>
      </c>
      <c r="L56">
        <v>98</v>
      </c>
      <c r="M56" s="1">
        <v>0.10199999999999999</v>
      </c>
      <c r="N56" s="1">
        <v>0.188</v>
      </c>
      <c r="O56" t="s">
        <v>6</v>
      </c>
      <c r="P56">
        <v>98</v>
      </c>
      <c r="Q56" s="1">
        <v>0.112</v>
      </c>
      <c r="R56" s="1">
        <v>0.21099999999999999</v>
      </c>
      <c r="S56" s="5" t="s">
        <v>6</v>
      </c>
      <c r="T56">
        <v>100</v>
      </c>
      <c r="U56" s="1">
        <v>0.1</v>
      </c>
      <c r="V56" s="1">
        <v>0.28299999999999997</v>
      </c>
      <c r="W56" t="str">
        <f t="shared" si="16"/>
        <v>NO</v>
      </c>
      <c r="X56">
        <v>101</v>
      </c>
      <c r="Y56" s="1">
        <v>0.18811881188118801</v>
      </c>
      <c r="Z56" s="1">
        <v>0.26200000000000001</v>
      </c>
      <c r="AA56" s="5" t="str">
        <f t="shared" si="17"/>
        <v>NO</v>
      </c>
      <c r="AB56" s="1">
        <v>0.55700000000000005</v>
      </c>
      <c r="AC56" s="1">
        <v>7.3999999999999996E-2</v>
      </c>
      <c r="AD56" s="1">
        <v>0.56999999999999995</v>
      </c>
      <c r="AE56" s="6">
        <v>7.1999999999999995E-2</v>
      </c>
    </row>
    <row r="57" spans="1:31" x14ac:dyDescent="0.25">
      <c r="A57">
        <v>2012</v>
      </c>
      <c r="B57" t="s">
        <v>4</v>
      </c>
      <c r="C57">
        <v>114</v>
      </c>
      <c r="D57" t="s">
        <v>22</v>
      </c>
      <c r="E57" s="5" t="s">
        <v>3</v>
      </c>
      <c r="F57">
        <v>118</v>
      </c>
      <c r="G57" s="1">
        <v>0.46600000000000003</v>
      </c>
      <c r="H57" s="1">
        <v>0.46600000000000003</v>
      </c>
      <c r="I57">
        <v>117</v>
      </c>
      <c r="J57" s="1">
        <v>0.39300000000000002</v>
      </c>
      <c r="K57" s="6">
        <v>0.39300000000000002</v>
      </c>
      <c r="L57">
        <v>112</v>
      </c>
      <c r="M57" s="1">
        <v>0.45500000000000002</v>
      </c>
      <c r="N57" s="1">
        <v>0.51100000000000001</v>
      </c>
      <c r="O57" t="s">
        <v>6</v>
      </c>
      <c r="P57">
        <v>111</v>
      </c>
      <c r="Q57" s="1">
        <v>0.55000000000000004</v>
      </c>
      <c r="R57" s="1">
        <v>0.44400000000000001</v>
      </c>
      <c r="S57" s="5" t="s">
        <v>14</v>
      </c>
      <c r="T57">
        <v>132</v>
      </c>
      <c r="U57" s="1">
        <v>0.62878787878787901</v>
      </c>
      <c r="V57" s="1">
        <v>0.49399999999999999</v>
      </c>
      <c r="W57" t="str">
        <f t="shared" si="16"/>
        <v>YES</v>
      </c>
      <c r="X57">
        <v>132</v>
      </c>
      <c r="Y57" s="1">
        <v>0.57575757575757602</v>
      </c>
      <c r="Z57" s="1">
        <v>0.55500000000000005</v>
      </c>
      <c r="AA57" s="5" t="str">
        <f t="shared" si="17"/>
        <v>YES</v>
      </c>
      <c r="AB57" s="1">
        <v>0.73299999999999998</v>
      </c>
      <c r="AC57" s="1">
        <v>4.3999999999999997E-2</v>
      </c>
      <c r="AD57" s="1">
        <v>0.69699999999999995</v>
      </c>
      <c r="AE57" s="6">
        <v>5.0999999999999997E-2</v>
      </c>
    </row>
    <row r="58" spans="1:31" x14ac:dyDescent="0.25">
      <c r="A58">
        <v>2012</v>
      </c>
      <c r="B58" t="s">
        <v>4</v>
      </c>
      <c r="C58">
        <v>114</v>
      </c>
      <c r="D58" t="s">
        <v>22</v>
      </c>
      <c r="E58" s="5" t="s">
        <v>8</v>
      </c>
      <c r="F58">
        <v>106</v>
      </c>
      <c r="G58" s="1">
        <v>0.434</v>
      </c>
      <c r="H58" s="1">
        <v>0.434</v>
      </c>
      <c r="I58">
        <v>105</v>
      </c>
      <c r="J58" s="1">
        <v>0.35199999999999998</v>
      </c>
      <c r="K58" s="6">
        <v>0.35199999999999998</v>
      </c>
      <c r="L58">
        <v>97</v>
      </c>
      <c r="M58" s="1">
        <v>0.38100000000000001</v>
      </c>
      <c r="N58" s="1">
        <v>0.48099999999999998</v>
      </c>
      <c r="O58" t="s">
        <v>6</v>
      </c>
      <c r="P58">
        <v>96</v>
      </c>
      <c r="Q58" s="1">
        <v>0.5</v>
      </c>
      <c r="R58" s="1">
        <v>0.40600000000000003</v>
      </c>
      <c r="S58" s="5" t="s">
        <v>14</v>
      </c>
      <c r="T58">
        <v>114</v>
      </c>
      <c r="U58" s="1">
        <v>0.58771929824561397</v>
      </c>
      <c r="V58" s="1">
        <v>0.46</v>
      </c>
      <c r="W58" t="str">
        <f t="shared" si="16"/>
        <v>YES</v>
      </c>
      <c r="X58">
        <v>114</v>
      </c>
      <c r="Y58" s="1">
        <v>0.56140350877193002</v>
      </c>
      <c r="Z58" s="1">
        <v>0.52800000000000002</v>
      </c>
      <c r="AA58" s="5" t="str">
        <f t="shared" si="17"/>
        <v>YES</v>
      </c>
      <c r="AB58" s="1">
        <v>0.71699999999999997</v>
      </c>
      <c r="AC58" s="1">
        <v>4.7E-2</v>
      </c>
      <c r="AD58" s="1">
        <v>0.67600000000000005</v>
      </c>
      <c r="AE58" s="6">
        <v>5.3999999999999999E-2</v>
      </c>
    </row>
    <row r="59" spans="1:31" x14ac:dyDescent="0.25">
      <c r="A59">
        <v>2012</v>
      </c>
      <c r="B59" t="s">
        <v>4</v>
      </c>
      <c r="C59">
        <v>114</v>
      </c>
      <c r="D59" t="s">
        <v>22</v>
      </c>
      <c r="E59" s="5" t="s">
        <v>9</v>
      </c>
      <c r="F59">
        <v>74</v>
      </c>
      <c r="G59" s="1">
        <v>0.36499999999999999</v>
      </c>
      <c r="H59" s="1">
        <v>0.36499999999999999</v>
      </c>
      <c r="I59">
        <v>74</v>
      </c>
      <c r="J59" s="1">
        <v>0.216</v>
      </c>
      <c r="K59" s="6">
        <v>0.216</v>
      </c>
      <c r="L59">
        <v>77</v>
      </c>
      <c r="M59" s="1">
        <v>0.32500000000000001</v>
      </c>
      <c r="N59" s="1">
        <v>0.41799999999999998</v>
      </c>
      <c r="O59" t="s">
        <v>6</v>
      </c>
      <c r="P59">
        <v>76</v>
      </c>
      <c r="Q59" s="1">
        <v>0.42099999999999999</v>
      </c>
      <c r="R59" s="1">
        <v>0.28199999999999997</v>
      </c>
      <c r="S59" s="5" t="s">
        <v>14</v>
      </c>
      <c r="T59">
        <v>111</v>
      </c>
      <c r="U59" s="1">
        <v>0.61261261261261302</v>
      </c>
      <c r="V59" s="1">
        <v>0.34699999999999998</v>
      </c>
      <c r="W59" t="str">
        <f t="shared" si="16"/>
        <v>YES</v>
      </c>
      <c r="X59">
        <v>111</v>
      </c>
      <c r="Y59" s="1">
        <v>0.56756756756756799</v>
      </c>
      <c r="Z59" s="1">
        <v>0.47099999999999997</v>
      </c>
      <c r="AA59" s="5" t="str">
        <f t="shared" si="17"/>
        <v>YES</v>
      </c>
      <c r="AB59" s="1">
        <v>0.68200000000000005</v>
      </c>
      <c r="AC59" s="1">
        <v>5.2999999999999999E-2</v>
      </c>
      <c r="AD59" s="1">
        <v>0.60799999999999998</v>
      </c>
      <c r="AE59" s="6">
        <v>6.5000000000000002E-2</v>
      </c>
    </row>
    <row r="60" spans="1:31" x14ac:dyDescent="0.25">
      <c r="A60">
        <v>2012</v>
      </c>
      <c r="B60" t="s">
        <v>4</v>
      </c>
      <c r="C60">
        <v>114</v>
      </c>
      <c r="D60" t="s">
        <v>22</v>
      </c>
      <c r="E60" s="5" t="s">
        <v>10</v>
      </c>
      <c r="F60" t="s">
        <v>7</v>
      </c>
      <c r="I60" t="s">
        <v>7</v>
      </c>
      <c r="L60" t="s">
        <v>7</v>
      </c>
      <c r="P60" t="s">
        <v>7</v>
      </c>
      <c r="T60" t="s">
        <v>7</v>
      </c>
      <c r="V60" s="1"/>
      <c r="X60" t="s">
        <v>7</v>
      </c>
      <c r="Z60" s="1"/>
    </row>
    <row r="61" spans="1:31" x14ac:dyDescent="0.25">
      <c r="A61">
        <v>2012</v>
      </c>
      <c r="B61" t="s">
        <v>4</v>
      </c>
      <c r="C61">
        <v>114</v>
      </c>
      <c r="D61" t="s">
        <v>22</v>
      </c>
      <c r="E61" s="5" t="s">
        <v>11</v>
      </c>
      <c r="F61">
        <v>12</v>
      </c>
      <c r="G61" s="1">
        <v>0.5</v>
      </c>
      <c r="I61">
        <v>12</v>
      </c>
      <c r="J61" s="1">
        <v>0.58299999999999996</v>
      </c>
      <c r="L61" t="s">
        <v>7</v>
      </c>
      <c r="P61" t="s">
        <v>7</v>
      </c>
      <c r="T61" t="s">
        <v>7</v>
      </c>
      <c r="V61" s="1"/>
      <c r="X61" t="s">
        <v>7</v>
      </c>
      <c r="Z61" s="1"/>
    </row>
    <row r="62" spans="1:31" x14ac:dyDescent="0.25">
      <c r="A62">
        <v>2012</v>
      </c>
      <c r="B62" t="s">
        <v>4</v>
      </c>
      <c r="C62">
        <v>114</v>
      </c>
      <c r="D62" t="s">
        <v>22</v>
      </c>
      <c r="E62" s="5" t="s">
        <v>12</v>
      </c>
      <c r="F62">
        <v>104</v>
      </c>
      <c r="G62" s="1">
        <v>0.45200000000000001</v>
      </c>
      <c r="H62" s="1">
        <v>0.45200000000000001</v>
      </c>
      <c r="I62">
        <v>103</v>
      </c>
      <c r="J62" s="1">
        <v>0.35899999999999999</v>
      </c>
      <c r="K62" s="6">
        <v>0.35899999999999999</v>
      </c>
      <c r="L62">
        <v>105</v>
      </c>
      <c r="M62" s="1">
        <v>0.44800000000000001</v>
      </c>
      <c r="N62" s="1">
        <v>0.498</v>
      </c>
      <c r="O62" t="s">
        <v>6</v>
      </c>
      <c r="P62">
        <v>104</v>
      </c>
      <c r="Q62" s="1">
        <v>0.55800000000000005</v>
      </c>
      <c r="R62" s="1">
        <v>0.41299999999999998</v>
      </c>
      <c r="S62" s="5" t="s">
        <v>14</v>
      </c>
      <c r="T62">
        <v>110</v>
      </c>
      <c r="U62" s="1">
        <v>0.60909090909090902</v>
      </c>
      <c r="V62" s="1">
        <v>0.46600000000000003</v>
      </c>
      <c r="W62" t="str">
        <f>IF(U62&gt;V62,"YES","NO")</f>
        <v>YES</v>
      </c>
      <c r="X62">
        <v>110</v>
      </c>
      <c r="Y62" s="1">
        <v>0.54545454545454497</v>
      </c>
      <c r="Z62" s="1">
        <v>0.54300000000000004</v>
      </c>
      <c r="AA62" s="5" t="str">
        <f>IF(Y62&gt;Z62,"YES","NO")</f>
        <v>YES</v>
      </c>
      <c r="AB62" s="1">
        <v>0.72599999999999998</v>
      </c>
      <c r="AC62" s="1">
        <v>4.5999999999999999E-2</v>
      </c>
      <c r="AD62" s="1">
        <v>0.68</v>
      </c>
      <c r="AE62" s="6">
        <v>5.2999999999999999E-2</v>
      </c>
    </row>
    <row r="63" spans="1:31" x14ac:dyDescent="0.25">
      <c r="A63">
        <v>2012</v>
      </c>
      <c r="B63" t="s">
        <v>4</v>
      </c>
      <c r="C63">
        <v>114</v>
      </c>
      <c r="D63" t="s">
        <v>22</v>
      </c>
      <c r="E63" s="5" t="s">
        <v>13</v>
      </c>
      <c r="F63" t="s">
        <v>7</v>
      </c>
      <c r="I63" t="s">
        <v>7</v>
      </c>
      <c r="L63" t="s">
        <v>7</v>
      </c>
      <c r="P63" t="s">
        <v>7</v>
      </c>
      <c r="T63" t="s">
        <v>7</v>
      </c>
      <c r="V63" s="1"/>
      <c r="X63" t="s">
        <v>7</v>
      </c>
      <c r="Z63" s="1"/>
    </row>
    <row r="64" spans="1:31" x14ac:dyDescent="0.25">
      <c r="A64">
        <v>2012</v>
      </c>
      <c r="B64" t="s">
        <v>4</v>
      </c>
      <c r="C64">
        <v>114</v>
      </c>
      <c r="D64" t="s">
        <v>22</v>
      </c>
      <c r="E64" s="5" t="s">
        <v>15</v>
      </c>
      <c r="F64" t="s">
        <v>7</v>
      </c>
      <c r="I64" t="s">
        <v>7</v>
      </c>
      <c r="L64" t="s">
        <v>7</v>
      </c>
      <c r="P64" t="s">
        <v>7</v>
      </c>
      <c r="T64" t="s">
        <v>7</v>
      </c>
      <c r="V64" s="1"/>
      <c r="X64" t="s">
        <v>7</v>
      </c>
      <c r="Z64" s="1"/>
    </row>
    <row r="65" spans="1:31" x14ac:dyDescent="0.25">
      <c r="A65">
        <v>2012</v>
      </c>
      <c r="B65" t="s">
        <v>4</v>
      </c>
      <c r="C65">
        <v>114</v>
      </c>
      <c r="D65" t="s">
        <v>22</v>
      </c>
      <c r="E65" s="5" t="s">
        <v>16</v>
      </c>
      <c r="F65">
        <v>19</v>
      </c>
      <c r="G65" s="1">
        <v>0.316</v>
      </c>
      <c r="I65">
        <v>19</v>
      </c>
      <c r="J65" s="1">
        <v>0.21099999999999999</v>
      </c>
      <c r="L65">
        <v>20</v>
      </c>
      <c r="M65" s="1">
        <v>0.1</v>
      </c>
      <c r="P65">
        <v>20</v>
      </c>
      <c r="Q65" s="1">
        <v>0.1</v>
      </c>
      <c r="T65">
        <v>30</v>
      </c>
      <c r="U65" s="1">
        <v>0.16666666666666699</v>
      </c>
      <c r="V65" s="1">
        <v>0</v>
      </c>
      <c r="W65" t="str">
        <f t="shared" ref="W65:W67" si="18">IF(U65&gt;V65,"YES","NO")</f>
        <v>YES</v>
      </c>
      <c r="X65">
        <v>30</v>
      </c>
      <c r="Y65" s="1">
        <v>0.2</v>
      </c>
      <c r="Z65" s="1">
        <v>0</v>
      </c>
      <c r="AA65" s="5" t="str">
        <f t="shared" ref="AA65:AA67" si="19">IF(Y65&gt;Z65,"YES","NO")</f>
        <v>YES</v>
      </c>
    </row>
    <row r="66" spans="1:31" x14ac:dyDescent="0.25">
      <c r="A66">
        <v>2012</v>
      </c>
      <c r="B66" t="s">
        <v>4</v>
      </c>
      <c r="C66">
        <v>115</v>
      </c>
      <c r="D66" t="s">
        <v>23</v>
      </c>
      <c r="E66" s="5" t="s">
        <v>3</v>
      </c>
      <c r="F66">
        <v>308</v>
      </c>
      <c r="G66" s="1">
        <v>0.85099999999999998</v>
      </c>
      <c r="H66" s="1">
        <v>0.85099999999999998</v>
      </c>
      <c r="I66">
        <v>308</v>
      </c>
      <c r="J66" s="1">
        <v>0.72099999999999997</v>
      </c>
      <c r="K66" s="6">
        <v>0.72099999999999997</v>
      </c>
      <c r="L66">
        <v>327</v>
      </c>
      <c r="M66" s="1">
        <v>0.84699999999999998</v>
      </c>
      <c r="N66" s="1">
        <v>0.86299999999999999</v>
      </c>
      <c r="O66" t="s">
        <v>6</v>
      </c>
      <c r="P66">
        <v>327</v>
      </c>
      <c r="Q66" s="1">
        <v>0.71899999999999997</v>
      </c>
      <c r="R66" s="1">
        <v>0.74399999999999999</v>
      </c>
      <c r="S66" s="5" t="s">
        <v>6</v>
      </c>
      <c r="T66">
        <v>404</v>
      </c>
      <c r="U66" s="1">
        <v>0.72772277227722804</v>
      </c>
      <c r="V66" s="1">
        <v>0.76700000000000002</v>
      </c>
      <c r="W66" t="str">
        <f t="shared" si="18"/>
        <v>NO</v>
      </c>
      <c r="X66">
        <v>404</v>
      </c>
      <c r="Y66" s="1">
        <v>0.83168316831683198</v>
      </c>
      <c r="Z66" s="1">
        <v>0.876</v>
      </c>
      <c r="AA66" s="5" t="str">
        <f t="shared" si="19"/>
        <v>NO</v>
      </c>
      <c r="AB66" s="1">
        <v>0.92500000000000004</v>
      </c>
      <c r="AC66" s="1">
        <v>1.2E-2</v>
      </c>
      <c r="AD66" s="1">
        <v>0.86</v>
      </c>
      <c r="AE66" s="6">
        <v>2.3E-2</v>
      </c>
    </row>
    <row r="67" spans="1:31" x14ac:dyDescent="0.25">
      <c r="A67">
        <v>2012</v>
      </c>
      <c r="B67" t="s">
        <v>4</v>
      </c>
      <c r="C67">
        <v>115</v>
      </c>
      <c r="D67" t="s">
        <v>23</v>
      </c>
      <c r="E67" s="5" t="s">
        <v>8</v>
      </c>
      <c r="F67">
        <v>241</v>
      </c>
      <c r="G67" s="1">
        <v>0.83799999999999997</v>
      </c>
      <c r="H67" s="1">
        <v>0.83799999999999997</v>
      </c>
      <c r="I67">
        <v>241</v>
      </c>
      <c r="J67" s="1">
        <v>0.68899999999999995</v>
      </c>
      <c r="K67" s="6">
        <v>0.68899999999999995</v>
      </c>
      <c r="L67">
        <v>274</v>
      </c>
      <c r="M67" s="1">
        <v>0.83899999999999997</v>
      </c>
      <c r="N67" s="1">
        <v>0.85199999999999998</v>
      </c>
      <c r="O67" t="s">
        <v>6</v>
      </c>
      <c r="P67">
        <v>274</v>
      </c>
      <c r="Q67" s="1">
        <v>0.69699999999999995</v>
      </c>
      <c r="R67" s="1">
        <v>0.71499999999999997</v>
      </c>
      <c r="S67" s="5" t="s">
        <v>6</v>
      </c>
      <c r="T67">
        <v>328</v>
      </c>
      <c r="U67" s="1">
        <v>0.69817073170731703</v>
      </c>
      <c r="V67" s="1">
        <v>0.74099999999999999</v>
      </c>
      <c r="W67" t="str">
        <f t="shared" si="18"/>
        <v>NO</v>
      </c>
      <c r="X67">
        <v>328</v>
      </c>
      <c r="Y67" s="1">
        <v>0.81402439024390205</v>
      </c>
      <c r="Z67" s="1">
        <v>0.86499999999999999</v>
      </c>
      <c r="AA67" s="5" t="str">
        <f t="shared" si="19"/>
        <v>NO</v>
      </c>
      <c r="AB67" s="1">
        <v>0.91900000000000004</v>
      </c>
      <c r="AC67" s="1">
        <v>1.2999999999999999E-2</v>
      </c>
      <c r="AD67" s="1">
        <v>0.84399999999999997</v>
      </c>
      <c r="AE67" s="6">
        <v>2.5999999999999999E-2</v>
      </c>
    </row>
    <row r="68" spans="1:31" x14ac:dyDescent="0.25">
      <c r="A68">
        <v>2012</v>
      </c>
      <c r="B68" t="s">
        <v>4</v>
      </c>
      <c r="C68">
        <v>115</v>
      </c>
      <c r="D68" t="s">
        <v>23</v>
      </c>
      <c r="E68" s="5" t="s">
        <v>9</v>
      </c>
      <c r="F68">
        <v>11</v>
      </c>
      <c r="G68" s="1">
        <v>0.45500000000000002</v>
      </c>
      <c r="I68">
        <v>11</v>
      </c>
      <c r="J68" s="1">
        <v>9.0999999999999998E-2</v>
      </c>
      <c r="L68" t="s">
        <v>7</v>
      </c>
      <c r="P68" t="s">
        <v>7</v>
      </c>
      <c r="T68" t="s">
        <v>7</v>
      </c>
      <c r="V68" s="1"/>
      <c r="X68" t="s">
        <v>7</v>
      </c>
      <c r="Z68" s="1"/>
    </row>
    <row r="69" spans="1:31" x14ac:dyDescent="0.25">
      <c r="A69">
        <v>2012</v>
      </c>
      <c r="B69" t="s">
        <v>4</v>
      </c>
      <c r="C69">
        <v>115</v>
      </c>
      <c r="D69" t="s">
        <v>23</v>
      </c>
      <c r="E69" s="5" t="s">
        <v>10</v>
      </c>
      <c r="F69" t="s">
        <v>7</v>
      </c>
      <c r="I69" t="s">
        <v>7</v>
      </c>
      <c r="L69" t="s">
        <v>7</v>
      </c>
      <c r="P69" t="s">
        <v>7</v>
      </c>
      <c r="T69" t="s">
        <v>7</v>
      </c>
      <c r="V69" s="1"/>
      <c r="X69" t="s">
        <v>7</v>
      </c>
      <c r="Z69" s="1"/>
    </row>
    <row r="70" spans="1:31" x14ac:dyDescent="0.25">
      <c r="A70">
        <v>2012</v>
      </c>
      <c r="B70" t="s">
        <v>4</v>
      </c>
      <c r="C70">
        <v>115</v>
      </c>
      <c r="D70" t="s">
        <v>23</v>
      </c>
      <c r="E70" s="5" t="s">
        <v>11</v>
      </c>
      <c r="F70">
        <v>288</v>
      </c>
      <c r="G70" s="1">
        <v>0.85799999999999998</v>
      </c>
      <c r="H70" s="1">
        <v>0.85799999999999998</v>
      </c>
      <c r="I70">
        <v>288</v>
      </c>
      <c r="J70" s="1">
        <v>0.73299999999999998</v>
      </c>
      <c r="K70" s="6">
        <v>0.73299999999999998</v>
      </c>
      <c r="L70">
        <v>311</v>
      </c>
      <c r="M70" s="1">
        <v>0.84899999999999998</v>
      </c>
      <c r="N70" s="1">
        <v>0.87</v>
      </c>
      <c r="O70" t="s">
        <v>6</v>
      </c>
      <c r="P70">
        <v>311</v>
      </c>
      <c r="Q70" s="1">
        <v>0.72</v>
      </c>
      <c r="R70" s="1">
        <v>0.755</v>
      </c>
      <c r="S70" s="5" t="s">
        <v>6</v>
      </c>
      <c r="T70">
        <v>373</v>
      </c>
      <c r="U70" s="1">
        <v>0.72654155495978601</v>
      </c>
      <c r="V70" s="1">
        <v>0.77700000000000002</v>
      </c>
      <c r="W70" t="str">
        <f>IF(U70&gt;V70,"YES","NO")</f>
        <v>NO</v>
      </c>
      <c r="X70">
        <v>373</v>
      </c>
      <c r="Y70" s="1">
        <v>0.82037533512064298</v>
      </c>
      <c r="Z70" s="1">
        <v>0.88100000000000001</v>
      </c>
      <c r="AA70" s="5" t="str">
        <f>IF(Y70&gt;Z70,"YES","NO")</f>
        <v>NO</v>
      </c>
      <c r="AB70" s="1">
        <v>0.92900000000000005</v>
      </c>
      <c r="AC70" s="1">
        <v>1.2E-2</v>
      </c>
      <c r="AD70" s="1">
        <v>0.86599999999999999</v>
      </c>
      <c r="AE70" s="6">
        <v>2.1999999999999999E-2</v>
      </c>
    </row>
    <row r="71" spans="1:31" x14ac:dyDescent="0.25">
      <c r="A71">
        <v>2012</v>
      </c>
      <c r="B71" t="s">
        <v>4</v>
      </c>
      <c r="C71">
        <v>115</v>
      </c>
      <c r="D71" t="s">
        <v>23</v>
      </c>
      <c r="E71" s="5" t="s">
        <v>12</v>
      </c>
      <c r="F71">
        <v>16</v>
      </c>
      <c r="G71" s="1">
        <v>0.75</v>
      </c>
      <c r="I71">
        <v>16</v>
      </c>
      <c r="J71" s="1">
        <v>0.5</v>
      </c>
      <c r="L71">
        <v>15</v>
      </c>
      <c r="M71" s="1">
        <v>0.8</v>
      </c>
      <c r="P71">
        <v>15</v>
      </c>
      <c r="Q71" s="1">
        <v>0.66700000000000004</v>
      </c>
      <c r="T71" t="s">
        <v>7</v>
      </c>
      <c r="V71" s="1"/>
      <c r="X71" t="s">
        <v>7</v>
      </c>
      <c r="Z71" s="1"/>
    </row>
    <row r="72" spans="1:31" x14ac:dyDescent="0.25">
      <c r="A72">
        <v>2012</v>
      </c>
      <c r="B72" t="s">
        <v>4</v>
      </c>
      <c r="C72">
        <v>115</v>
      </c>
      <c r="D72" t="s">
        <v>23</v>
      </c>
      <c r="E72" s="5" t="s">
        <v>13</v>
      </c>
      <c r="F72" t="s">
        <v>7</v>
      </c>
      <c r="I72" t="s">
        <v>7</v>
      </c>
      <c r="L72" t="s">
        <v>7</v>
      </c>
      <c r="P72" t="s">
        <v>7</v>
      </c>
      <c r="T72" t="s">
        <v>7</v>
      </c>
      <c r="V72" s="1"/>
      <c r="X72" t="s">
        <v>7</v>
      </c>
      <c r="Z72" s="1"/>
    </row>
    <row r="73" spans="1:31" x14ac:dyDescent="0.25">
      <c r="A73">
        <v>2012</v>
      </c>
      <c r="B73" t="s">
        <v>4</v>
      </c>
      <c r="C73">
        <v>115</v>
      </c>
      <c r="D73" t="s">
        <v>23</v>
      </c>
      <c r="E73" s="5" t="s">
        <v>15</v>
      </c>
      <c r="F73" t="s">
        <v>7</v>
      </c>
      <c r="I73" t="s">
        <v>7</v>
      </c>
      <c r="L73" t="s">
        <v>7</v>
      </c>
      <c r="P73" t="s">
        <v>7</v>
      </c>
      <c r="T73" t="s">
        <v>7</v>
      </c>
      <c r="V73" s="1"/>
      <c r="X73" t="s">
        <v>7</v>
      </c>
      <c r="Z73" s="1"/>
    </row>
    <row r="74" spans="1:31" x14ac:dyDescent="0.25">
      <c r="A74">
        <v>2012</v>
      </c>
      <c r="B74" t="s">
        <v>4</v>
      </c>
      <c r="C74">
        <v>115</v>
      </c>
      <c r="D74" t="s">
        <v>23</v>
      </c>
      <c r="E74" s="5" t="s">
        <v>16</v>
      </c>
      <c r="F74">
        <v>49</v>
      </c>
      <c r="G74" s="1">
        <v>0.63300000000000001</v>
      </c>
      <c r="H74" s="1">
        <v>0.63300000000000001</v>
      </c>
      <c r="I74">
        <v>49</v>
      </c>
      <c r="J74" s="1">
        <v>0.34699999999999998</v>
      </c>
      <c r="K74" s="6">
        <v>0.34699999999999998</v>
      </c>
      <c r="L74">
        <v>51</v>
      </c>
      <c r="M74" s="1">
        <v>0.56899999999999995</v>
      </c>
      <c r="N74" s="1">
        <v>0.66300000000000003</v>
      </c>
      <c r="O74" t="s">
        <v>6</v>
      </c>
      <c r="P74">
        <v>51</v>
      </c>
      <c r="Q74" s="1">
        <v>0.216</v>
      </c>
      <c r="R74" s="1">
        <v>0.40100000000000002</v>
      </c>
      <c r="S74" s="5" t="s">
        <v>6</v>
      </c>
      <c r="T74">
        <v>61</v>
      </c>
      <c r="U74" s="1">
        <v>0.29508196721311503</v>
      </c>
      <c r="V74" s="1">
        <v>0.45600000000000002</v>
      </c>
      <c r="W74" t="str">
        <f t="shared" ref="W74:W77" si="20">IF(U74&gt;V74,"YES","NO")</f>
        <v>NO</v>
      </c>
      <c r="X74">
        <v>61</v>
      </c>
      <c r="Y74" s="1">
        <v>0.59016393442622905</v>
      </c>
      <c r="Z74" s="1">
        <v>0.69399999999999995</v>
      </c>
      <c r="AA74" s="5" t="str">
        <f t="shared" ref="AA74:AA77" si="21">IF(Y74&gt;Z74,"YES","NO")</f>
        <v>NO</v>
      </c>
      <c r="AB74" s="1">
        <v>0.81599999999999995</v>
      </c>
      <c r="AC74" s="1">
        <v>3.1E-2</v>
      </c>
      <c r="AD74" s="1">
        <v>0.67300000000000004</v>
      </c>
      <c r="AE74" s="6">
        <v>5.3999999999999999E-2</v>
      </c>
    </row>
    <row r="75" spans="1:31" x14ac:dyDescent="0.25">
      <c r="A75">
        <v>2012</v>
      </c>
      <c r="B75" t="s">
        <v>4</v>
      </c>
      <c r="C75">
        <v>116</v>
      </c>
      <c r="D75" t="s">
        <v>24</v>
      </c>
      <c r="E75" s="5" t="s">
        <v>3</v>
      </c>
      <c r="F75">
        <v>313</v>
      </c>
      <c r="G75" s="1">
        <v>0.77</v>
      </c>
      <c r="H75" s="1">
        <v>0.77</v>
      </c>
      <c r="I75">
        <v>313</v>
      </c>
      <c r="J75" s="1">
        <v>0.53</v>
      </c>
      <c r="K75" s="6">
        <v>0.53</v>
      </c>
      <c r="L75">
        <v>383</v>
      </c>
      <c r="M75" s="1">
        <v>0.65800000000000003</v>
      </c>
      <c r="N75" s="1">
        <v>0.78900000000000003</v>
      </c>
      <c r="O75" t="s">
        <v>6</v>
      </c>
      <c r="P75">
        <v>384</v>
      </c>
      <c r="Q75" s="1">
        <v>0.58899999999999997</v>
      </c>
      <c r="R75" s="1">
        <v>0.56899999999999995</v>
      </c>
      <c r="S75" s="5" t="s">
        <v>14</v>
      </c>
      <c r="T75">
        <v>538</v>
      </c>
      <c r="U75" s="1">
        <v>0.596654275092937</v>
      </c>
      <c r="V75" s="1">
        <v>0.60899999999999999</v>
      </c>
      <c r="W75" t="str">
        <f t="shared" si="20"/>
        <v>NO</v>
      </c>
      <c r="X75">
        <v>544</v>
      </c>
      <c r="Y75" s="1">
        <v>0.60110294117647101</v>
      </c>
      <c r="Z75" s="1">
        <v>0.80800000000000005</v>
      </c>
      <c r="AA75" s="5" t="str">
        <f t="shared" si="21"/>
        <v>NO</v>
      </c>
      <c r="AB75" s="1">
        <v>0.88500000000000001</v>
      </c>
      <c r="AC75" s="1">
        <v>1.9E-2</v>
      </c>
      <c r="AD75" s="1">
        <v>0.76500000000000001</v>
      </c>
      <c r="AE75" s="6">
        <v>3.9E-2</v>
      </c>
    </row>
    <row r="76" spans="1:31" x14ac:dyDescent="0.25">
      <c r="A76">
        <v>2012</v>
      </c>
      <c r="B76" t="s">
        <v>4</v>
      </c>
      <c r="C76">
        <v>116</v>
      </c>
      <c r="D76" t="s">
        <v>24</v>
      </c>
      <c r="E76" s="5" t="s">
        <v>8</v>
      </c>
      <c r="F76">
        <v>215</v>
      </c>
      <c r="G76" s="1">
        <v>0.74399999999999999</v>
      </c>
      <c r="H76" s="1">
        <v>0.74399999999999999</v>
      </c>
      <c r="I76">
        <v>215</v>
      </c>
      <c r="J76" s="1">
        <v>0.51200000000000001</v>
      </c>
      <c r="K76" s="6">
        <v>0.51200000000000001</v>
      </c>
      <c r="L76">
        <v>226</v>
      </c>
      <c r="M76" s="1">
        <v>0.60599999999999998</v>
      </c>
      <c r="N76" s="1">
        <v>0.76600000000000001</v>
      </c>
      <c r="O76" t="s">
        <v>6</v>
      </c>
      <c r="P76">
        <v>226</v>
      </c>
      <c r="Q76" s="1">
        <v>0.496</v>
      </c>
      <c r="R76" s="1">
        <v>0.55200000000000005</v>
      </c>
      <c r="S76" s="5" t="s">
        <v>6</v>
      </c>
      <c r="T76">
        <v>396</v>
      </c>
      <c r="U76" s="1">
        <v>0.53535353535353503</v>
      </c>
      <c r="V76" s="1">
        <v>0.59299999999999997</v>
      </c>
      <c r="W76" t="str">
        <f t="shared" si="20"/>
        <v>NO</v>
      </c>
      <c r="X76">
        <v>399</v>
      </c>
      <c r="Y76" s="1">
        <v>0.558897243107769</v>
      </c>
      <c r="Z76" s="1">
        <v>0.78700000000000003</v>
      </c>
      <c r="AA76" s="5" t="str">
        <f t="shared" si="21"/>
        <v>NO</v>
      </c>
      <c r="AB76" s="1">
        <v>0.872</v>
      </c>
      <c r="AC76" s="1">
        <v>2.1000000000000001E-2</v>
      </c>
      <c r="AD76" s="1">
        <v>0.75600000000000001</v>
      </c>
      <c r="AE76" s="6">
        <v>4.1000000000000002E-2</v>
      </c>
    </row>
    <row r="77" spans="1:31" x14ac:dyDescent="0.25">
      <c r="A77">
        <v>2012</v>
      </c>
      <c r="B77" t="s">
        <v>4</v>
      </c>
      <c r="C77">
        <v>116</v>
      </c>
      <c r="D77" t="s">
        <v>24</v>
      </c>
      <c r="E77" s="5" t="s">
        <v>9</v>
      </c>
      <c r="F77">
        <v>81</v>
      </c>
      <c r="G77" s="1">
        <v>0.70399999999999996</v>
      </c>
      <c r="H77" s="1">
        <v>0.70399999999999996</v>
      </c>
      <c r="I77">
        <v>81</v>
      </c>
      <c r="J77" s="1">
        <v>0.28399999999999997</v>
      </c>
      <c r="K77" s="6">
        <v>0.28399999999999997</v>
      </c>
      <c r="L77">
        <v>107</v>
      </c>
      <c r="M77" s="1">
        <v>0.44900000000000001</v>
      </c>
      <c r="N77" s="1">
        <v>0.72799999999999998</v>
      </c>
      <c r="O77" t="s">
        <v>6</v>
      </c>
      <c r="P77">
        <v>107</v>
      </c>
      <c r="Q77" s="1">
        <v>0.27100000000000002</v>
      </c>
      <c r="R77" s="1">
        <v>0.34399999999999997</v>
      </c>
      <c r="S77" s="5" t="s">
        <v>6</v>
      </c>
      <c r="T77">
        <v>163</v>
      </c>
      <c r="U77" s="1">
        <v>0.39263803680981602</v>
      </c>
      <c r="V77" s="1">
        <v>0.40300000000000002</v>
      </c>
      <c r="W77" t="str">
        <f t="shared" si="20"/>
        <v>NO</v>
      </c>
      <c r="X77">
        <v>165</v>
      </c>
      <c r="Y77" s="1">
        <v>0.43636363636363601</v>
      </c>
      <c r="Z77" s="1">
        <v>0.753</v>
      </c>
      <c r="AA77" s="5" t="str">
        <f t="shared" si="21"/>
        <v>NO</v>
      </c>
      <c r="AB77" s="1">
        <v>0.85199999999999998</v>
      </c>
      <c r="AC77" s="1">
        <v>2.5000000000000001E-2</v>
      </c>
      <c r="AD77" s="1">
        <v>0.64200000000000002</v>
      </c>
      <c r="AE77" s="6">
        <v>0.06</v>
      </c>
    </row>
    <row r="78" spans="1:31" x14ac:dyDescent="0.25">
      <c r="A78">
        <v>2012</v>
      </c>
      <c r="B78" t="s">
        <v>4</v>
      </c>
      <c r="C78">
        <v>116</v>
      </c>
      <c r="D78" t="s">
        <v>24</v>
      </c>
      <c r="E78" s="5" t="s">
        <v>10</v>
      </c>
      <c r="F78">
        <v>11</v>
      </c>
      <c r="G78" s="1">
        <v>0.72699999999999998</v>
      </c>
      <c r="I78">
        <v>11</v>
      </c>
      <c r="J78" s="1">
        <v>0.27300000000000002</v>
      </c>
      <c r="L78" t="s">
        <v>7</v>
      </c>
      <c r="P78" t="s">
        <v>7</v>
      </c>
      <c r="T78" t="s">
        <v>7</v>
      </c>
      <c r="V78" s="1"/>
      <c r="X78" t="s">
        <v>7</v>
      </c>
      <c r="Z78" s="1"/>
    </row>
    <row r="79" spans="1:31" x14ac:dyDescent="0.25">
      <c r="A79">
        <v>2012</v>
      </c>
      <c r="B79" t="s">
        <v>4</v>
      </c>
      <c r="C79">
        <v>116</v>
      </c>
      <c r="D79" t="s">
        <v>24</v>
      </c>
      <c r="E79" s="5" t="s">
        <v>11</v>
      </c>
      <c r="F79">
        <v>174</v>
      </c>
      <c r="G79" s="1">
        <v>0.73</v>
      </c>
      <c r="H79" s="1">
        <v>0.73</v>
      </c>
      <c r="I79">
        <v>174</v>
      </c>
      <c r="J79" s="1">
        <v>0.55700000000000005</v>
      </c>
      <c r="K79" s="6">
        <v>0.55700000000000005</v>
      </c>
      <c r="L79">
        <v>196</v>
      </c>
      <c r="M79" s="1">
        <v>0.628</v>
      </c>
      <c r="N79" s="1">
        <v>0.752</v>
      </c>
      <c r="O79" t="s">
        <v>6</v>
      </c>
      <c r="P79">
        <v>196</v>
      </c>
      <c r="Q79" s="1">
        <v>0.61199999999999999</v>
      </c>
      <c r="R79" s="1">
        <v>0.59399999999999997</v>
      </c>
      <c r="S79" s="5" t="s">
        <v>14</v>
      </c>
      <c r="T79">
        <v>273</v>
      </c>
      <c r="U79" s="1">
        <v>0.59340659340659296</v>
      </c>
      <c r="V79" s="1">
        <v>0.63100000000000001</v>
      </c>
      <c r="W79" t="str">
        <f t="shared" ref="W79:W80" si="22">IF(U79&gt;V79,"YES","NO")</f>
        <v>NO</v>
      </c>
      <c r="X79">
        <v>275</v>
      </c>
      <c r="Y79" s="1">
        <v>0.57454545454545503</v>
      </c>
      <c r="Z79" s="1">
        <v>0.77500000000000002</v>
      </c>
      <c r="AA79" s="5" t="str">
        <f t="shared" ref="AA79:AA85" si="23">IF(Y79&gt;Z79,"YES","NO")</f>
        <v>NO</v>
      </c>
      <c r="AB79" s="1">
        <v>0.86499999999999999</v>
      </c>
      <c r="AC79" s="1">
        <v>2.3E-2</v>
      </c>
      <c r="AD79" s="1">
        <v>0.77900000000000003</v>
      </c>
      <c r="AE79" s="6">
        <v>3.6999999999999998E-2</v>
      </c>
    </row>
    <row r="80" spans="1:31" x14ac:dyDescent="0.25">
      <c r="A80">
        <v>2012</v>
      </c>
      <c r="B80" t="s">
        <v>4</v>
      </c>
      <c r="C80">
        <v>116</v>
      </c>
      <c r="D80" t="s">
        <v>24</v>
      </c>
      <c r="E80" s="5" t="s">
        <v>12</v>
      </c>
      <c r="F80">
        <v>94</v>
      </c>
      <c r="G80" s="1">
        <v>0.78700000000000003</v>
      </c>
      <c r="H80" s="1">
        <v>0.78700000000000003</v>
      </c>
      <c r="I80">
        <v>94</v>
      </c>
      <c r="J80" s="1">
        <v>0.45700000000000002</v>
      </c>
      <c r="K80" s="6">
        <v>0.45700000000000002</v>
      </c>
      <c r="L80">
        <v>126</v>
      </c>
      <c r="M80" s="1">
        <v>0.61099999999999999</v>
      </c>
      <c r="N80" s="1">
        <v>0.80500000000000005</v>
      </c>
      <c r="O80" t="s">
        <v>6</v>
      </c>
      <c r="P80">
        <v>126</v>
      </c>
      <c r="Q80" s="1">
        <v>0.45200000000000001</v>
      </c>
      <c r="R80" s="1">
        <v>0.503</v>
      </c>
      <c r="S80" s="5" t="s">
        <v>6</v>
      </c>
      <c r="T80">
        <v>189</v>
      </c>
      <c r="U80" s="1">
        <v>0.52380952380952395</v>
      </c>
      <c r="V80" s="1">
        <v>0.54800000000000004</v>
      </c>
      <c r="W80" t="str">
        <f t="shared" si="22"/>
        <v>NO</v>
      </c>
      <c r="X80">
        <v>190</v>
      </c>
      <c r="Y80" s="1">
        <v>0.56315789473684197</v>
      </c>
      <c r="Z80" s="1">
        <v>0.82299999999999995</v>
      </c>
      <c r="AA80" s="5" t="str">
        <f t="shared" si="23"/>
        <v>NO</v>
      </c>
      <c r="AB80" s="1">
        <v>0.89400000000000002</v>
      </c>
      <c r="AC80" s="1">
        <v>1.7999999999999999E-2</v>
      </c>
      <c r="AD80" s="1">
        <v>0.72899999999999998</v>
      </c>
      <c r="AE80" s="6">
        <v>4.4999999999999998E-2</v>
      </c>
    </row>
    <row r="81" spans="1:31" x14ac:dyDescent="0.25">
      <c r="A81">
        <v>2012</v>
      </c>
      <c r="B81" t="s">
        <v>4</v>
      </c>
      <c r="C81">
        <v>116</v>
      </c>
      <c r="D81" t="s">
        <v>24</v>
      </c>
      <c r="E81" s="5" t="s">
        <v>13</v>
      </c>
      <c r="F81" t="s">
        <v>7</v>
      </c>
      <c r="I81" t="s">
        <v>7</v>
      </c>
      <c r="L81">
        <v>17</v>
      </c>
      <c r="M81" s="1">
        <v>0.76500000000000001</v>
      </c>
      <c r="P81">
        <v>17</v>
      </c>
      <c r="Q81" s="1">
        <v>0.70599999999999996</v>
      </c>
      <c r="T81" t="s">
        <v>7</v>
      </c>
      <c r="V81" s="1">
        <v>0</v>
      </c>
      <c r="X81">
        <v>26</v>
      </c>
      <c r="Y81" s="1">
        <v>0.57692307692307698</v>
      </c>
      <c r="Z81" s="1"/>
      <c r="AA81" s="5" t="str">
        <f t="shared" si="23"/>
        <v>YES</v>
      </c>
    </row>
    <row r="82" spans="1:31" x14ac:dyDescent="0.25">
      <c r="A82">
        <v>2012</v>
      </c>
      <c r="B82" t="s">
        <v>4</v>
      </c>
      <c r="C82">
        <v>116</v>
      </c>
      <c r="D82" t="s">
        <v>24</v>
      </c>
      <c r="E82" s="5" t="s">
        <v>15</v>
      </c>
      <c r="F82">
        <v>34</v>
      </c>
      <c r="G82" s="1">
        <v>0.94099999999999995</v>
      </c>
      <c r="H82" s="1">
        <v>0.94099999999999995</v>
      </c>
      <c r="I82">
        <v>34</v>
      </c>
      <c r="J82" s="1">
        <v>0.67600000000000005</v>
      </c>
      <c r="K82" s="6">
        <v>0.67600000000000005</v>
      </c>
      <c r="L82">
        <v>34</v>
      </c>
      <c r="M82" s="1">
        <v>0.91200000000000003</v>
      </c>
      <c r="N82" s="1">
        <v>0.94599999999999995</v>
      </c>
      <c r="O82" t="s">
        <v>6</v>
      </c>
      <c r="P82">
        <v>35</v>
      </c>
      <c r="Q82" s="1">
        <v>0.94299999999999995</v>
      </c>
      <c r="R82" s="1">
        <v>0.70299999999999996</v>
      </c>
      <c r="S82" s="5" t="s">
        <v>14</v>
      </c>
      <c r="T82">
        <v>40</v>
      </c>
      <c r="U82" s="1">
        <v>0.9</v>
      </c>
      <c r="V82" s="1">
        <v>0.73</v>
      </c>
      <c r="W82" t="str">
        <f t="shared" ref="W82:W85" si="24">IF(U82&gt;V82,"YES","NO")</f>
        <v>YES</v>
      </c>
      <c r="X82">
        <v>41</v>
      </c>
      <c r="Y82" s="1">
        <v>0.90243902439024404</v>
      </c>
      <c r="Z82" s="1">
        <v>0.95099999999999996</v>
      </c>
      <c r="AA82" s="5" t="str">
        <f t="shared" si="23"/>
        <v>NO</v>
      </c>
      <c r="AB82" s="1">
        <v>0.97099999999999997</v>
      </c>
      <c r="AC82" s="1">
        <v>5.0000000000000001E-3</v>
      </c>
      <c r="AD82" s="1">
        <v>0.83799999999999997</v>
      </c>
      <c r="AE82" s="6">
        <v>2.7E-2</v>
      </c>
    </row>
    <row r="83" spans="1:31" x14ac:dyDescent="0.25">
      <c r="A83">
        <v>2012</v>
      </c>
      <c r="B83" t="s">
        <v>4</v>
      </c>
      <c r="C83">
        <v>116</v>
      </c>
      <c r="D83" t="s">
        <v>24</v>
      </c>
      <c r="E83" s="5" t="s">
        <v>16</v>
      </c>
      <c r="F83">
        <v>59</v>
      </c>
      <c r="G83" s="1">
        <v>0.627</v>
      </c>
      <c r="H83" s="1">
        <v>0.627</v>
      </c>
      <c r="I83">
        <v>59</v>
      </c>
      <c r="J83" s="1">
        <v>0.42399999999999999</v>
      </c>
      <c r="K83" s="6">
        <v>0.42399999999999999</v>
      </c>
      <c r="L83">
        <v>79</v>
      </c>
      <c r="M83" s="1">
        <v>0.29099999999999998</v>
      </c>
      <c r="N83" s="1">
        <v>0.65800000000000003</v>
      </c>
      <c r="O83" t="s">
        <v>6</v>
      </c>
      <c r="P83">
        <v>80</v>
      </c>
      <c r="Q83" s="1">
        <v>0.22500000000000001</v>
      </c>
      <c r="R83" s="1">
        <v>0.47199999999999998</v>
      </c>
      <c r="S83" s="5" t="s">
        <v>6</v>
      </c>
      <c r="T83">
        <v>116</v>
      </c>
      <c r="U83" s="1">
        <v>0.25862068965517199</v>
      </c>
      <c r="V83" s="1">
        <v>0.52</v>
      </c>
      <c r="W83" t="str">
        <f t="shared" si="24"/>
        <v>NO</v>
      </c>
      <c r="X83">
        <v>118</v>
      </c>
      <c r="Y83" s="1">
        <v>0.29661016949152502</v>
      </c>
      <c r="Z83" s="1">
        <v>0.68899999999999995</v>
      </c>
      <c r="AA83" s="5" t="str">
        <f t="shared" si="23"/>
        <v>NO</v>
      </c>
      <c r="AB83" s="1">
        <v>0.81399999999999995</v>
      </c>
      <c r="AC83" s="1">
        <v>3.1E-2</v>
      </c>
      <c r="AD83" s="1">
        <v>0.71199999999999997</v>
      </c>
      <c r="AE83" s="6">
        <v>4.8000000000000001E-2</v>
      </c>
    </row>
    <row r="84" spans="1:31" x14ac:dyDescent="0.25">
      <c r="A84">
        <v>2012</v>
      </c>
      <c r="B84" t="s">
        <v>4</v>
      </c>
      <c r="C84">
        <v>117</v>
      </c>
      <c r="D84" t="s">
        <v>25</v>
      </c>
      <c r="E84" s="5" t="s">
        <v>3</v>
      </c>
      <c r="F84" t="s">
        <v>7</v>
      </c>
      <c r="H84" s="1">
        <v>0.22600000000000001</v>
      </c>
      <c r="I84" t="s">
        <v>7</v>
      </c>
      <c r="K84" s="6">
        <v>0.38</v>
      </c>
      <c r="L84">
        <v>37</v>
      </c>
      <c r="M84" s="1">
        <v>0.24299999999999999</v>
      </c>
      <c r="N84" s="1">
        <v>0.28999999999999998</v>
      </c>
      <c r="O84" t="s">
        <v>6</v>
      </c>
      <c r="P84">
        <v>37</v>
      </c>
      <c r="Q84" s="1">
        <v>0.378</v>
      </c>
      <c r="R84" s="1">
        <v>0.43099999999999999</v>
      </c>
      <c r="S84" s="5" t="s">
        <v>6</v>
      </c>
      <c r="T84">
        <v>49</v>
      </c>
      <c r="U84" s="1">
        <v>0.530612244897959</v>
      </c>
      <c r="V84" s="1">
        <v>0.48299999999999998</v>
      </c>
      <c r="W84" t="str">
        <f t="shared" si="24"/>
        <v>YES</v>
      </c>
      <c r="X84">
        <v>49</v>
      </c>
      <c r="Y84" s="1">
        <v>0.67346938775510201</v>
      </c>
      <c r="Z84" s="1">
        <v>0.35499999999999998</v>
      </c>
      <c r="AA84" s="5" t="str">
        <f t="shared" si="23"/>
        <v>YES</v>
      </c>
      <c r="AB84" s="1">
        <v>0.61299999999999999</v>
      </c>
      <c r="AC84" s="1">
        <v>6.5000000000000002E-2</v>
      </c>
      <c r="AD84" s="1">
        <v>0.69</v>
      </c>
      <c r="AE84" s="6">
        <v>5.1999999999999998E-2</v>
      </c>
    </row>
    <row r="85" spans="1:31" x14ac:dyDescent="0.25">
      <c r="A85">
        <v>2012</v>
      </c>
      <c r="B85" t="s">
        <v>4</v>
      </c>
      <c r="C85">
        <v>117</v>
      </c>
      <c r="D85" t="s">
        <v>25</v>
      </c>
      <c r="E85" s="5" t="s">
        <v>8</v>
      </c>
      <c r="F85" t="s">
        <v>7</v>
      </c>
      <c r="H85" s="1">
        <v>0.128</v>
      </c>
      <c r="I85" t="s">
        <v>7</v>
      </c>
      <c r="K85" s="6">
        <v>0.29299999999999998</v>
      </c>
      <c r="L85">
        <v>28</v>
      </c>
      <c r="M85" s="1">
        <v>0.14299999999999999</v>
      </c>
      <c r="N85" s="1">
        <v>0.2</v>
      </c>
      <c r="O85" t="s">
        <v>6</v>
      </c>
      <c r="P85">
        <v>28</v>
      </c>
      <c r="Q85" s="1">
        <v>0.28599999999999998</v>
      </c>
      <c r="R85" s="1">
        <v>0.35199999999999998</v>
      </c>
      <c r="S85" s="5" t="s">
        <v>6</v>
      </c>
      <c r="T85">
        <v>28</v>
      </c>
      <c r="U85" s="1">
        <v>0.42857142857142899</v>
      </c>
      <c r="V85" s="1">
        <v>0.41099999999999998</v>
      </c>
      <c r="W85" t="str">
        <f t="shared" si="24"/>
        <v>YES</v>
      </c>
      <c r="X85">
        <v>28</v>
      </c>
      <c r="Y85" s="1">
        <v>0.53571428571428603</v>
      </c>
      <c r="Z85" s="1">
        <v>0.27300000000000002</v>
      </c>
      <c r="AA85" s="5" t="str">
        <f t="shared" si="23"/>
        <v>YES</v>
      </c>
      <c r="AB85" s="1">
        <v>0.56399999999999995</v>
      </c>
      <c r="AC85" s="1">
        <v>7.2999999999999995E-2</v>
      </c>
      <c r="AD85" s="1">
        <v>0.64700000000000002</v>
      </c>
      <c r="AE85" s="6">
        <v>5.8999999999999997E-2</v>
      </c>
    </row>
    <row r="86" spans="1:31" x14ac:dyDescent="0.25">
      <c r="A86">
        <v>2012</v>
      </c>
      <c r="B86" t="s">
        <v>4</v>
      </c>
      <c r="C86">
        <v>117</v>
      </c>
      <c r="D86" t="s">
        <v>25</v>
      </c>
      <c r="E86" s="5" t="s">
        <v>9</v>
      </c>
      <c r="F86" t="s">
        <v>7</v>
      </c>
      <c r="I86" t="s">
        <v>7</v>
      </c>
      <c r="L86" t="s">
        <v>7</v>
      </c>
      <c r="P86" t="s">
        <v>7</v>
      </c>
      <c r="T86" t="s">
        <v>7</v>
      </c>
      <c r="V86" s="1"/>
      <c r="X86" t="s">
        <v>7</v>
      </c>
      <c r="Z86" s="1"/>
    </row>
    <row r="87" spans="1:31" x14ac:dyDescent="0.25">
      <c r="A87">
        <v>2012</v>
      </c>
      <c r="B87" t="s">
        <v>4</v>
      </c>
      <c r="C87">
        <v>117</v>
      </c>
      <c r="D87" t="s">
        <v>25</v>
      </c>
      <c r="E87" s="5" t="s">
        <v>10</v>
      </c>
      <c r="F87" t="s">
        <v>7</v>
      </c>
      <c r="I87" t="s">
        <v>7</v>
      </c>
      <c r="L87" t="s">
        <v>7</v>
      </c>
      <c r="P87" t="s">
        <v>7</v>
      </c>
      <c r="T87" t="s">
        <v>7</v>
      </c>
      <c r="V87" s="1"/>
      <c r="X87" t="s">
        <v>7</v>
      </c>
      <c r="Z87" s="1"/>
    </row>
    <row r="88" spans="1:31" x14ac:dyDescent="0.25">
      <c r="A88">
        <v>2012</v>
      </c>
      <c r="B88" t="s">
        <v>4</v>
      </c>
      <c r="C88">
        <v>117</v>
      </c>
      <c r="D88" t="s">
        <v>25</v>
      </c>
      <c r="E88" s="5" t="s">
        <v>11</v>
      </c>
      <c r="F88" t="s">
        <v>7</v>
      </c>
      <c r="H88" s="1">
        <v>0.23699999999999999</v>
      </c>
      <c r="I88" t="s">
        <v>7</v>
      </c>
      <c r="K88" s="6">
        <v>0.4</v>
      </c>
      <c r="L88">
        <v>36</v>
      </c>
      <c r="M88" s="1">
        <v>0.25</v>
      </c>
      <c r="N88" s="1">
        <v>0.3</v>
      </c>
      <c r="O88" t="s">
        <v>6</v>
      </c>
      <c r="P88">
        <v>36</v>
      </c>
      <c r="Q88" s="1">
        <v>0.38900000000000001</v>
      </c>
      <c r="R88" s="1">
        <v>0.45</v>
      </c>
      <c r="S88" s="5" t="s">
        <v>6</v>
      </c>
      <c r="T88">
        <v>49</v>
      </c>
      <c r="U88" s="1">
        <v>0.530612244897959</v>
      </c>
      <c r="V88" s="1">
        <v>0.5</v>
      </c>
      <c r="W88" t="str">
        <f>IF(U88&gt;V88,"YES","NO")</f>
        <v>YES</v>
      </c>
      <c r="X88">
        <v>49</v>
      </c>
      <c r="Y88" s="1">
        <v>0.67346938775510201</v>
      </c>
      <c r="Z88" s="1">
        <v>0.36399999999999999</v>
      </c>
      <c r="AA88" s="5" t="str">
        <f>IF(Y88&gt;Z88,"YES","NO")</f>
        <v>YES</v>
      </c>
      <c r="AB88" s="1">
        <v>0.61799999999999999</v>
      </c>
      <c r="AC88" s="1">
        <v>6.4000000000000001E-2</v>
      </c>
      <c r="AD88" s="1">
        <v>0.7</v>
      </c>
      <c r="AE88" s="6">
        <v>0.05</v>
      </c>
    </row>
    <row r="89" spans="1:31" x14ac:dyDescent="0.25">
      <c r="A89">
        <v>2012</v>
      </c>
      <c r="B89" t="s">
        <v>4</v>
      </c>
      <c r="C89">
        <v>117</v>
      </c>
      <c r="D89" t="s">
        <v>25</v>
      </c>
      <c r="E89" s="5" t="s">
        <v>12</v>
      </c>
      <c r="F89" t="s">
        <v>7</v>
      </c>
      <c r="I89" t="s">
        <v>7</v>
      </c>
      <c r="L89" t="s">
        <v>7</v>
      </c>
      <c r="P89" t="s">
        <v>7</v>
      </c>
      <c r="T89" t="s">
        <v>7</v>
      </c>
      <c r="V89" s="1"/>
      <c r="X89" t="s">
        <v>7</v>
      </c>
      <c r="Z89" s="1"/>
    </row>
    <row r="90" spans="1:31" x14ac:dyDescent="0.25">
      <c r="A90">
        <v>2012</v>
      </c>
      <c r="B90" t="s">
        <v>4</v>
      </c>
      <c r="C90">
        <v>117</v>
      </c>
      <c r="D90" t="s">
        <v>25</v>
      </c>
      <c r="E90" s="5" t="s">
        <v>13</v>
      </c>
      <c r="F90" t="s">
        <v>7</v>
      </c>
      <c r="I90" t="s">
        <v>7</v>
      </c>
      <c r="L90" t="s">
        <v>7</v>
      </c>
      <c r="P90" t="s">
        <v>7</v>
      </c>
      <c r="T90" t="s">
        <v>7</v>
      </c>
      <c r="V90" s="1"/>
      <c r="X90" t="s">
        <v>7</v>
      </c>
      <c r="Z90" s="1"/>
    </row>
    <row r="91" spans="1:31" x14ac:dyDescent="0.25">
      <c r="A91">
        <v>2012</v>
      </c>
      <c r="B91" t="s">
        <v>4</v>
      </c>
      <c r="C91">
        <v>117</v>
      </c>
      <c r="D91" t="s">
        <v>25</v>
      </c>
      <c r="E91" s="5" t="s">
        <v>15</v>
      </c>
      <c r="F91" t="s">
        <v>7</v>
      </c>
      <c r="I91" t="s">
        <v>7</v>
      </c>
      <c r="L91" t="s">
        <v>7</v>
      </c>
      <c r="P91" t="s">
        <v>7</v>
      </c>
      <c r="T91" t="s">
        <v>7</v>
      </c>
      <c r="V91" s="1"/>
      <c r="X91" t="s">
        <v>7</v>
      </c>
      <c r="Z91" s="1"/>
    </row>
    <row r="92" spans="1:31" x14ac:dyDescent="0.25">
      <c r="A92">
        <v>2012</v>
      </c>
      <c r="B92" t="s">
        <v>4</v>
      </c>
      <c r="C92">
        <v>117</v>
      </c>
      <c r="D92" t="s">
        <v>25</v>
      </c>
      <c r="E92" s="5" t="s">
        <v>16</v>
      </c>
      <c r="F92" t="s">
        <v>7</v>
      </c>
      <c r="I92" t="s">
        <v>7</v>
      </c>
      <c r="L92">
        <v>18</v>
      </c>
      <c r="M92" s="1">
        <v>5.6000000000000001E-2</v>
      </c>
      <c r="P92">
        <v>18</v>
      </c>
      <c r="Q92" s="1">
        <v>0.111</v>
      </c>
      <c r="T92" t="s">
        <v>7</v>
      </c>
      <c r="V92" s="1"/>
      <c r="X92" t="s">
        <v>7</v>
      </c>
      <c r="Z92" s="1"/>
    </row>
    <row r="93" spans="1:31" x14ac:dyDescent="0.25">
      <c r="A93">
        <v>2012</v>
      </c>
      <c r="B93" t="s">
        <v>4</v>
      </c>
      <c r="C93">
        <v>118</v>
      </c>
      <c r="D93" t="s">
        <v>26</v>
      </c>
      <c r="E93" s="5" t="s">
        <v>3</v>
      </c>
      <c r="F93" t="s">
        <v>7</v>
      </c>
      <c r="H93" s="1">
        <v>0.30499999999999999</v>
      </c>
      <c r="I93" t="s">
        <v>7</v>
      </c>
      <c r="K93" s="6">
        <v>0.32400000000000001</v>
      </c>
      <c r="L93">
        <v>31</v>
      </c>
      <c r="M93" s="1">
        <v>0.32300000000000001</v>
      </c>
      <c r="N93" s="1">
        <v>0.36299999999999999</v>
      </c>
      <c r="O93" t="s">
        <v>6</v>
      </c>
      <c r="P93">
        <v>31</v>
      </c>
      <c r="Q93" s="1">
        <v>0.32300000000000001</v>
      </c>
      <c r="R93" s="1">
        <v>0.38</v>
      </c>
      <c r="S93" s="5" t="s">
        <v>6</v>
      </c>
      <c r="T93">
        <v>39</v>
      </c>
      <c r="U93" s="1">
        <v>0.53846153846153799</v>
      </c>
      <c r="V93" s="1">
        <v>0.436</v>
      </c>
      <c r="W93" t="str">
        <f t="shared" ref="W93:W94" si="25">IF(U93&gt;V93,"YES","NO")</f>
        <v>YES</v>
      </c>
      <c r="X93">
        <v>39</v>
      </c>
      <c r="Y93" s="1">
        <v>0.43589743589743601</v>
      </c>
      <c r="Z93" s="1">
        <v>0.42099999999999999</v>
      </c>
      <c r="AA93" s="5" t="str">
        <f t="shared" ref="AA93:AA94" si="26">IF(Y93&gt;Z93,"YES","NO")</f>
        <v>YES</v>
      </c>
      <c r="AB93" s="1">
        <v>0.65200000000000002</v>
      </c>
      <c r="AC93" s="1">
        <v>5.8000000000000003E-2</v>
      </c>
      <c r="AD93" s="1">
        <v>0.66200000000000003</v>
      </c>
      <c r="AE93" s="6">
        <v>5.6000000000000001E-2</v>
      </c>
    </row>
    <row r="94" spans="1:31" x14ac:dyDescent="0.25">
      <c r="A94">
        <v>2012</v>
      </c>
      <c r="B94" t="s">
        <v>4</v>
      </c>
      <c r="C94">
        <v>118</v>
      </c>
      <c r="D94" t="s">
        <v>26</v>
      </c>
      <c r="E94" s="5" t="s">
        <v>8</v>
      </c>
      <c r="F94" t="s">
        <v>7</v>
      </c>
      <c r="I94" t="s">
        <v>7</v>
      </c>
      <c r="L94">
        <v>19</v>
      </c>
      <c r="M94" s="1">
        <v>0.316</v>
      </c>
      <c r="P94">
        <v>19</v>
      </c>
      <c r="Q94" s="1">
        <v>0.316</v>
      </c>
      <c r="T94">
        <v>39</v>
      </c>
      <c r="U94" s="1">
        <v>0.53846153846153799</v>
      </c>
      <c r="V94" s="1">
        <v>0</v>
      </c>
      <c r="W94" t="str">
        <f t="shared" si="25"/>
        <v>YES</v>
      </c>
      <c r="X94">
        <v>39</v>
      </c>
      <c r="Y94" s="1">
        <v>0.43589743589743601</v>
      </c>
      <c r="Z94" s="1">
        <v>0</v>
      </c>
      <c r="AA94" s="5" t="str">
        <f t="shared" si="26"/>
        <v>YES</v>
      </c>
    </row>
    <row r="95" spans="1:31" x14ac:dyDescent="0.25">
      <c r="A95">
        <v>2012</v>
      </c>
      <c r="B95" t="s">
        <v>4</v>
      </c>
      <c r="C95">
        <v>118</v>
      </c>
      <c r="D95" t="s">
        <v>26</v>
      </c>
      <c r="E95" s="5" t="s">
        <v>9</v>
      </c>
      <c r="F95" t="s">
        <v>7</v>
      </c>
      <c r="I95" t="s">
        <v>7</v>
      </c>
      <c r="L95" t="s">
        <v>7</v>
      </c>
      <c r="P95" t="s">
        <v>7</v>
      </c>
      <c r="T95" t="s">
        <v>7</v>
      </c>
      <c r="V95" s="1"/>
      <c r="X95" t="s">
        <v>7</v>
      </c>
      <c r="Z95" s="1"/>
    </row>
    <row r="96" spans="1:31" x14ac:dyDescent="0.25">
      <c r="A96">
        <v>2012</v>
      </c>
      <c r="B96" t="s">
        <v>4</v>
      </c>
      <c r="C96">
        <v>118</v>
      </c>
      <c r="D96" t="s">
        <v>26</v>
      </c>
      <c r="E96" s="5" t="s">
        <v>10</v>
      </c>
      <c r="F96" t="s">
        <v>7</v>
      </c>
      <c r="I96" t="s">
        <v>7</v>
      </c>
      <c r="L96" t="s">
        <v>7</v>
      </c>
      <c r="P96" t="s">
        <v>7</v>
      </c>
      <c r="T96" t="s">
        <v>7</v>
      </c>
      <c r="V96" s="1"/>
      <c r="X96" t="s">
        <v>7</v>
      </c>
      <c r="Z96" s="1"/>
    </row>
    <row r="97" spans="1:31" x14ac:dyDescent="0.25">
      <c r="A97">
        <v>2012</v>
      </c>
      <c r="B97" t="s">
        <v>4</v>
      </c>
      <c r="C97">
        <v>118</v>
      </c>
      <c r="D97" t="s">
        <v>26</v>
      </c>
      <c r="E97" s="5" t="s">
        <v>11</v>
      </c>
      <c r="F97" t="s">
        <v>7</v>
      </c>
      <c r="H97" s="1">
        <v>0.309</v>
      </c>
      <c r="I97" t="s">
        <v>7</v>
      </c>
      <c r="K97" s="6">
        <v>0.33400000000000002</v>
      </c>
      <c r="L97">
        <v>31</v>
      </c>
      <c r="M97" s="1">
        <v>0.32300000000000001</v>
      </c>
      <c r="N97" s="1">
        <v>0.36699999999999999</v>
      </c>
      <c r="O97" t="s">
        <v>6</v>
      </c>
      <c r="P97">
        <v>31</v>
      </c>
      <c r="Q97" s="1">
        <v>0.32300000000000001</v>
      </c>
      <c r="R97" s="1">
        <v>0.39</v>
      </c>
      <c r="S97" s="5" t="s">
        <v>6</v>
      </c>
      <c r="T97">
        <v>38</v>
      </c>
      <c r="U97" s="1">
        <v>0.55263157894736803</v>
      </c>
      <c r="V97" s="1">
        <v>0.44500000000000001</v>
      </c>
      <c r="W97" t="str">
        <f>IF(U97&gt;V97,"YES","NO")</f>
        <v>YES</v>
      </c>
      <c r="X97">
        <v>38</v>
      </c>
      <c r="Y97" s="1">
        <v>0.44736842105263203</v>
      </c>
      <c r="Z97" s="1">
        <v>0.42399999999999999</v>
      </c>
      <c r="AA97" s="5" t="str">
        <f>IF(Y97&gt;Z97,"YES","NO")</f>
        <v>YES</v>
      </c>
      <c r="AB97" s="1">
        <v>0.65500000000000003</v>
      </c>
      <c r="AC97" s="1">
        <v>5.8000000000000003E-2</v>
      </c>
      <c r="AD97" s="1">
        <v>0.66700000000000004</v>
      </c>
      <c r="AE97" s="6">
        <v>5.5E-2</v>
      </c>
    </row>
    <row r="98" spans="1:31" x14ac:dyDescent="0.25">
      <c r="A98">
        <v>2012</v>
      </c>
      <c r="B98" t="s">
        <v>4</v>
      </c>
      <c r="C98">
        <v>118</v>
      </c>
      <c r="D98" t="s">
        <v>26</v>
      </c>
      <c r="E98" s="5" t="s">
        <v>12</v>
      </c>
      <c r="F98" t="s">
        <v>7</v>
      </c>
      <c r="I98" t="s">
        <v>7</v>
      </c>
      <c r="L98" t="s">
        <v>7</v>
      </c>
      <c r="P98" t="s">
        <v>7</v>
      </c>
      <c r="T98" t="s">
        <v>7</v>
      </c>
      <c r="V98" s="1"/>
      <c r="X98" t="s">
        <v>7</v>
      </c>
      <c r="Z98" s="1"/>
    </row>
    <row r="99" spans="1:31" x14ac:dyDescent="0.25">
      <c r="A99">
        <v>2012</v>
      </c>
      <c r="B99" t="s">
        <v>4</v>
      </c>
      <c r="C99">
        <v>118</v>
      </c>
      <c r="D99" t="s">
        <v>26</v>
      </c>
      <c r="E99" s="5" t="s">
        <v>13</v>
      </c>
      <c r="F99" t="s">
        <v>7</v>
      </c>
      <c r="I99" t="s">
        <v>7</v>
      </c>
      <c r="L99" t="s">
        <v>7</v>
      </c>
      <c r="P99" t="s">
        <v>7</v>
      </c>
      <c r="T99" t="s">
        <v>7</v>
      </c>
      <c r="V99" s="1"/>
      <c r="X99" t="s">
        <v>7</v>
      </c>
      <c r="Z99" s="1"/>
    </row>
    <row r="100" spans="1:31" x14ac:dyDescent="0.25">
      <c r="A100">
        <v>2012</v>
      </c>
      <c r="B100" t="s">
        <v>4</v>
      </c>
      <c r="C100">
        <v>118</v>
      </c>
      <c r="D100" t="s">
        <v>26</v>
      </c>
      <c r="E100" s="5" t="s">
        <v>15</v>
      </c>
      <c r="F100" t="s">
        <v>7</v>
      </c>
      <c r="I100" t="s">
        <v>7</v>
      </c>
      <c r="L100" t="s">
        <v>7</v>
      </c>
      <c r="P100" t="s">
        <v>7</v>
      </c>
      <c r="T100" t="s">
        <v>7</v>
      </c>
      <c r="V100" s="1"/>
      <c r="X100" t="s">
        <v>7</v>
      </c>
      <c r="Z100" s="1"/>
    </row>
    <row r="101" spans="1:31" x14ac:dyDescent="0.25">
      <c r="A101">
        <v>2012</v>
      </c>
      <c r="B101" t="s">
        <v>4</v>
      </c>
      <c r="C101">
        <v>118</v>
      </c>
      <c r="D101" t="s">
        <v>26</v>
      </c>
      <c r="E101" s="5" t="s">
        <v>16</v>
      </c>
      <c r="F101" t="s">
        <v>7</v>
      </c>
      <c r="I101" t="s">
        <v>7</v>
      </c>
      <c r="L101" t="s">
        <v>7</v>
      </c>
      <c r="P101" t="s">
        <v>7</v>
      </c>
      <c r="T101" t="s">
        <v>7</v>
      </c>
      <c r="V101" s="1"/>
      <c r="X101" t="s">
        <v>7</v>
      </c>
      <c r="Z101" s="1"/>
    </row>
    <row r="102" spans="1:31" x14ac:dyDescent="0.25">
      <c r="A102">
        <v>2012</v>
      </c>
      <c r="B102" t="s">
        <v>4</v>
      </c>
      <c r="C102">
        <v>120</v>
      </c>
      <c r="D102" t="s">
        <v>27</v>
      </c>
      <c r="E102" s="5" t="s">
        <v>3</v>
      </c>
      <c r="F102">
        <v>1900</v>
      </c>
      <c r="G102" s="1">
        <v>0.46700000000000003</v>
      </c>
      <c r="H102" s="1">
        <v>0.46700000000000003</v>
      </c>
      <c r="I102">
        <v>1899</v>
      </c>
      <c r="J102" s="1">
        <v>0.40200000000000002</v>
      </c>
      <c r="K102" s="6">
        <v>0.40200000000000002</v>
      </c>
      <c r="L102">
        <v>1831</v>
      </c>
      <c r="M102" s="1">
        <v>0.50700000000000001</v>
      </c>
      <c r="N102" s="1">
        <v>0.51100000000000001</v>
      </c>
      <c r="O102" t="s">
        <v>6</v>
      </c>
      <c r="P102">
        <v>1831</v>
      </c>
      <c r="Q102" s="1">
        <v>0.38700000000000001</v>
      </c>
      <c r="R102" s="1">
        <v>0.45200000000000001</v>
      </c>
      <c r="S102" s="5" t="s">
        <v>6</v>
      </c>
      <c r="T102">
        <v>1710</v>
      </c>
      <c r="U102" s="1">
        <v>0.39824561403508801</v>
      </c>
      <c r="V102" s="1">
        <v>0.501</v>
      </c>
      <c r="W102" t="str">
        <f t="shared" ref="W102:W103" si="27">IF(U102&gt;V102,"YES","NO")</f>
        <v>NO</v>
      </c>
      <c r="X102">
        <v>1707</v>
      </c>
      <c r="Y102" s="1">
        <v>0.486233157586409</v>
      </c>
      <c r="Z102" s="1">
        <v>0.55600000000000005</v>
      </c>
      <c r="AA102" s="5" t="str">
        <f t="shared" ref="AA102:AA103" si="28">IF(Y102&gt;Z102,"YES","NO")</f>
        <v>NO</v>
      </c>
      <c r="AB102" s="1">
        <v>0.73299999999999998</v>
      </c>
      <c r="AC102" s="1">
        <v>4.3999999999999997E-2</v>
      </c>
      <c r="AD102" s="1">
        <v>0.70099999999999996</v>
      </c>
      <c r="AE102" s="6">
        <v>0.05</v>
      </c>
    </row>
    <row r="103" spans="1:31" x14ac:dyDescent="0.25">
      <c r="A103">
        <v>2012</v>
      </c>
      <c r="B103" t="s">
        <v>4</v>
      </c>
      <c r="C103">
        <v>120</v>
      </c>
      <c r="D103" t="s">
        <v>27</v>
      </c>
      <c r="E103" s="5" t="s">
        <v>8</v>
      </c>
      <c r="F103">
        <v>1496</v>
      </c>
      <c r="G103" s="1">
        <v>0.442</v>
      </c>
      <c r="H103" s="1">
        <v>0.442</v>
      </c>
      <c r="I103">
        <v>1495</v>
      </c>
      <c r="J103" s="1">
        <v>0.36899999999999999</v>
      </c>
      <c r="K103" s="6">
        <v>0.36899999999999999</v>
      </c>
      <c r="L103">
        <v>1507</v>
      </c>
      <c r="M103" s="1">
        <v>0.496</v>
      </c>
      <c r="N103" s="1">
        <v>0.48799999999999999</v>
      </c>
      <c r="O103" t="s">
        <v>14</v>
      </c>
      <c r="P103">
        <v>1507</v>
      </c>
      <c r="Q103" s="1">
        <v>0.37</v>
      </c>
      <c r="R103" s="1">
        <v>0.42099999999999999</v>
      </c>
      <c r="S103" s="5" t="s">
        <v>6</v>
      </c>
      <c r="T103">
        <v>1710</v>
      </c>
      <c r="U103" s="1">
        <v>0.39824561403508801</v>
      </c>
      <c r="V103" s="1">
        <v>0.47399999999999998</v>
      </c>
      <c r="W103" t="str">
        <f t="shared" si="27"/>
        <v>NO</v>
      </c>
      <c r="X103">
        <v>1707</v>
      </c>
      <c r="Y103" s="1">
        <v>0.486233157586409</v>
      </c>
      <c r="Z103" s="1">
        <v>0.53500000000000003</v>
      </c>
      <c r="AA103" s="5" t="str">
        <f t="shared" si="28"/>
        <v>NO</v>
      </c>
      <c r="AB103" s="1">
        <v>0.72099999999999997</v>
      </c>
      <c r="AC103" s="1">
        <v>4.7E-2</v>
      </c>
      <c r="AD103" s="1">
        <v>0.68400000000000005</v>
      </c>
      <c r="AE103" s="6">
        <v>5.2999999999999999E-2</v>
      </c>
    </row>
    <row r="104" spans="1:31" x14ac:dyDescent="0.25">
      <c r="A104">
        <v>2012</v>
      </c>
      <c r="B104" t="s">
        <v>4</v>
      </c>
      <c r="C104">
        <v>120</v>
      </c>
      <c r="D104" t="s">
        <v>27</v>
      </c>
      <c r="E104" s="5" t="s">
        <v>9</v>
      </c>
      <c r="F104">
        <v>12</v>
      </c>
      <c r="G104" s="1">
        <v>0.25</v>
      </c>
      <c r="I104">
        <v>11</v>
      </c>
      <c r="J104" s="1">
        <v>0.27300000000000002</v>
      </c>
      <c r="L104" t="s">
        <v>7</v>
      </c>
      <c r="P104" t="s">
        <v>7</v>
      </c>
      <c r="T104" t="s">
        <v>7</v>
      </c>
      <c r="V104" s="1"/>
      <c r="X104" t="s">
        <v>7</v>
      </c>
      <c r="Z104" s="1"/>
    </row>
    <row r="105" spans="1:31" x14ac:dyDescent="0.25">
      <c r="A105">
        <v>2012</v>
      </c>
      <c r="B105" t="s">
        <v>4</v>
      </c>
      <c r="C105">
        <v>120</v>
      </c>
      <c r="D105" t="s">
        <v>27</v>
      </c>
      <c r="E105" s="5" t="s">
        <v>10</v>
      </c>
      <c r="F105" t="s">
        <v>7</v>
      </c>
      <c r="I105" t="s">
        <v>7</v>
      </c>
      <c r="L105" t="s">
        <v>7</v>
      </c>
      <c r="P105" t="s">
        <v>7</v>
      </c>
      <c r="T105" t="s">
        <v>7</v>
      </c>
      <c r="V105" s="1"/>
      <c r="X105" t="s">
        <v>7</v>
      </c>
      <c r="Z105" s="1"/>
    </row>
    <row r="106" spans="1:31" x14ac:dyDescent="0.25">
      <c r="A106">
        <v>2012</v>
      </c>
      <c r="B106" t="s">
        <v>4</v>
      </c>
      <c r="C106">
        <v>120</v>
      </c>
      <c r="D106" t="s">
        <v>27</v>
      </c>
      <c r="E106" s="5" t="s">
        <v>11</v>
      </c>
      <c r="F106">
        <v>1879</v>
      </c>
      <c r="G106" s="1">
        <v>0.46600000000000003</v>
      </c>
      <c r="H106" s="1">
        <v>0.46600000000000003</v>
      </c>
      <c r="I106">
        <v>1879</v>
      </c>
      <c r="J106" s="1">
        <v>0.40200000000000002</v>
      </c>
      <c r="K106" s="6">
        <v>0.40200000000000002</v>
      </c>
      <c r="L106">
        <v>1808</v>
      </c>
      <c r="M106" s="1">
        <v>0.50600000000000001</v>
      </c>
      <c r="N106" s="1">
        <v>0.51100000000000001</v>
      </c>
      <c r="O106" t="s">
        <v>6</v>
      </c>
      <c r="P106">
        <v>1808</v>
      </c>
      <c r="Q106" s="1">
        <v>0.38600000000000001</v>
      </c>
      <c r="R106" s="1">
        <v>0.45200000000000001</v>
      </c>
      <c r="S106" s="5" t="s">
        <v>6</v>
      </c>
      <c r="T106">
        <v>1690</v>
      </c>
      <c r="U106" s="1">
        <v>0.39763313609467499</v>
      </c>
      <c r="V106" s="1">
        <v>0.502</v>
      </c>
      <c r="W106" t="str">
        <f>IF(U106&gt;V106,"YES","NO")</f>
        <v>NO</v>
      </c>
      <c r="X106">
        <v>1687</v>
      </c>
      <c r="Y106" s="1">
        <v>0.48606994665086001</v>
      </c>
      <c r="Z106" s="1">
        <v>0.55500000000000005</v>
      </c>
      <c r="AA106" s="5" t="str">
        <f>IF(Y106&gt;Z106,"YES","NO")</f>
        <v>NO</v>
      </c>
      <c r="AB106" s="1">
        <v>0.73299999999999998</v>
      </c>
      <c r="AC106" s="1">
        <v>4.3999999999999997E-2</v>
      </c>
      <c r="AD106" s="1">
        <v>0.70099999999999996</v>
      </c>
      <c r="AE106" s="6">
        <v>0.05</v>
      </c>
    </row>
    <row r="107" spans="1:31" x14ac:dyDescent="0.25">
      <c r="A107">
        <v>2012</v>
      </c>
      <c r="B107" t="s">
        <v>4</v>
      </c>
      <c r="C107">
        <v>120</v>
      </c>
      <c r="D107" t="s">
        <v>27</v>
      </c>
      <c r="E107" s="5" t="s">
        <v>12</v>
      </c>
      <c r="F107">
        <v>19</v>
      </c>
      <c r="G107" s="1">
        <v>0.47399999999999998</v>
      </c>
      <c r="I107">
        <v>18</v>
      </c>
      <c r="J107" s="1">
        <v>0.33300000000000002</v>
      </c>
      <c r="L107">
        <v>17</v>
      </c>
      <c r="M107" s="1">
        <v>0.64700000000000002</v>
      </c>
      <c r="P107">
        <v>17</v>
      </c>
      <c r="Q107" s="1">
        <v>0.47099999999999997</v>
      </c>
      <c r="T107" t="s">
        <v>7</v>
      </c>
      <c r="V107" s="1"/>
      <c r="X107" t="s">
        <v>7</v>
      </c>
      <c r="Z107" s="1"/>
    </row>
    <row r="108" spans="1:31" x14ac:dyDescent="0.25">
      <c r="A108">
        <v>2012</v>
      </c>
      <c r="B108" t="s">
        <v>4</v>
      </c>
      <c r="C108">
        <v>120</v>
      </c>
      <c r="D108" t="s">
        <v>27</v>
      </c>
      <c r="E108" s="5" t="s">
        <v>13</v>
      </c>
      <c r="F108" t="s">
        <v>7</v>
      </c>
      <c r="I108" t="s">
        <v>7</v>
      </c>
      <c r="L108" t="s">
        <v>7</v>
      </c>
      <c r="P108" t="s">
        <v>7</v>
      </c>
      <c r="T108" t="s">
        <v>7</v>
      </c>
      <c r="V108" s="1"/>
      <c r="X108" t="s">
        <v>7</v>
      </c>
      <c r="Z108" s="1"/>
    </row>
    <row r="109" spans="1:31" x14ac:dyDescent="0.25">
      <c r="A109">
        <v>2012</v>
      </c>
      <c r="B109" t="s">
        <v>4</v>
      </c>
      <c r="C109">
        <v>120</v>
      </c>
      <c r="D109" t="s">
        <v>27</v>
      </c>
      <c r="E109" s="5" t="s">
        <v>15</v>
      </c>
      <c r="F109" t="s">
        <v>7</v>
      </c>
      <c r="I109" t="s">
        <v>7</v>
      </c>
      <c r="L109" t="s">
        <v>7</v>
      </c>
      <c r="P109" t="s">
        <v>7</v>
      </c>
      <c r="T109" t="s">
        <v>7</v>
      </c>
      <c r="V109" s="1"/>
      <c r="X109" t="s">
        <v>7</v>
      </c>
      <c r="Z109" s="1"/>
    </row>
    <row r="110" spans="1:31" x14ac:dyDescent="0.25">
      <c r="A110">
        <v>2012</v>
      </c>
      <c r="B110" t="s">
        <v>4</v>
      </c>
      <c r="C110">
        <v>120</v>
      </c>
      <c r="D110" t="s">
        <v>27</v>
      </c>
      <c r="E110" s="5" t="s">
        <v>16</v>
      </c>
      <c r="F110">
        <v>238</v>
      </c>
      <c r="G110" s="1">
        <v>0.17199999999999999</v>
      </c>
      <c r="H110" s="1">
        <v>0.17199999999999999</v>
      </c>
      <c r="I110">
        <v>238</v>
      </c>
      <c r="J110" s="1">
        <v>0.113</v>
      </c>
      <c r="K110" s="6">
        <v>0.113</v>
      </c>
      <c r="L110">
        <v>298</v>
      </c>
      <c r="M110" s="1">
        <v>0.18099999999999999</v>
      </c>
      <c r="N110" s="1">
        <v>0.24099999999999999</v>
      </c>
      <c r="O110" t="s">
        <v>6</v>
      </c>
      <c r="P110">
        <v>298</v>
      </c>
      <c r="Q110" s="1">
        <v>9.7000000000000003E-2</v>
      </c>
      <c r="R110" s="1">
        <v>0.187</v>
      </c>
      <c r="S110" s="5" t="s">
        <v>6</v>
      </c>
      <c r="T110">
        <v>328</v>
      </c>
      <c r="U110" s="1">
        <v>8.84146341463415E-2</v>
      </c>
      <c r="V110" s="1">
        <v>0.26100000000000001</v>
      </c>
      <c r="W110" t="str">
        <f t="shared" ref="W110:W112" si="29">IF(U110&gt;V110,"YES","NO")</f>
        <v>NO</v>
      </c>
      <c r="X110">
        <v>327</v>
      </c>
      <c r="Y110" s="1">
        <v>0.17125382262996899</v>
      </c>
      <c r="Z110" s="1">
        <v>0.31</v>
      </c>
      <c r="AA110" s="5" t="str">
        <f t="shared" ref="AA110:AA112" si="30">IF(Y110&gt;Z110,"YES","NO")</f>
        <v>NO</v>
      </c>
      <c r="AB110" s="1">
        <v>0.58599999999999997</v>
      </c>
      <c r="AC110" s="1">
        <v>6.9000000000000006E-2</v>
      </c>
      <c r="AD110" s="1">
        <v>0.55700000000000005</v>
      </c>
      <c r="AE110" s="6">
        <v>7.3999999999999996E-2</v>
      </c>
    </row>
    <row r="111" spans="1:31" x14ac:dyDescent="0.25">
      <c r="A111">
        <v>2012</v>
      </c>
      <c r="B111" t="s">
        <v>4</v>
      </c>
      <c r="C111">
        <v>121</v>
      </c>
      <c r="D111" t="s">
        <v>28</v>
      </c>
      <c r="E111" s="5" t="s">
        <v>3</v>
      </c>
      <c r="F111">
        <v>235</v>
      </c>
      <c r="G111" s="1">
        <v>0.41299999999999998</v>
      </c>
      <c r="H111" s="1">
        <v>0.41299999999999998</v>
      </c>
      <c r="I111">
        <v>235</v>
      </c>
      <c r="J111" s="1">
        <v>0.48099999999999998</v>
      </c>
      <c r="K111" s="6">
        <v>0.48099999999999998</v>
      </c>
      <c r="L111">
        <v>226</v>
      </c>
      <c r="M111" s="1">
        <v>0.496</v>
      </c>
      <c r="N111" s="1">
        <v>0.46200000000000002</v>
      </c>
      <c r="O111" t="s">
        <v>14</v>
      </c>
      <c r="P111">
        <v>226</v>
      </c>
      <c r="Q111" s="1">
        <v>0.46500000000000002</v>
      </c>
      <c r="R111" s="1">
        <v>0.52400000000000002</v>
      </c>
      <c r="S111" s="5" t="s">
        <v>6</v>
      </c>
      <c r="T111">
        <v>227</v>
      </c>
      <c r="U111" s="1">
        <v>0.47136563876651999</v>
      </c>
      <c r="V111" s="1">
        <v>0.56699999999999995</v>
      </c>
      <c r="W111" t="str">
        <f t="shared" si="29"/>
        <v>NO</v>
      </c>
      <c r="X111">
        <v>227</v>
      </c>
      <c r="Y111" s="1">
        <v>0.493392070484582</v>
      </c>
      <c r="Z111" s="1">
        <v>0.51100000000000001</v>
      </c>
      <c r="AA111" s="5" t="str">
        <f t="shared" si="30"/>
        <v>NO</v>
      </c>
      <c r="AB111" s="1">
        <v>0.70599999999999996</v>
      </c>
      <c r="AC111" s="1">
        <v>4.9000000000000002E-2</v>
      </c>
      <c r="AD111" s="1">
        <v>0.74</v>
      </c>
      <c r="AE111" s="6">
        <v>4.2999999999999997E-2</v>
      </c>
    </row>
    <row r="112" spans="1:31" x14ac:dyDescent="0.25">
      <c r="A112">
        <v>2012</v>
      </c>
      <c r="B112" t="s">
        <v>4</v>
      </c>
      <c r="C112">
        <v>121</v>
      </c>
      <c r="D112" t="s">
        <v>28</v>
      </c>
      <c r="E112" s="5" t="s">
        <v>8</v>
      </c>
      <c r="F112">
        <v>166</v>
      </c>
      <c r="G112" s="1">
        <v>0.42199999999999999</v>
      </c>
      <c r="H112" s="1">
        <v>0.42199999999999999</v>
      </c>
      <c r="I112">
        <v>166</v>
      </c>
      <c r="J112" s="1">
        <v>0.46400000000000002</v>
      </c>
      <c r="K112" s="6">
        <v>0.46400000000000002</v>
      </c>
      <c r="L112">
        <v>170</v>
      </c>
      <c r="M112" s="1">
        <v>0.49399999999999999</v>
      </c>
      <c r="N112" s="1">
        <v>0.47</v>
      </c>
      <c r="O112" t="s">
        <v>14</v>
      </c>
      <c r="P112">
        <v>170</v>
      </c>
      <c r="Q112" s="1">
        <v>0.41199999999999998</v>
      </c>
      <c r="R112" s="1">
        <v>0.50900000000000001</v>
      </c>
      <c r="S112" s="5" t="s">
        <v>6</v>
      </c>
      <c r="T112">
        <v>187</v>
      </c>
      <c r="U112" s="1">
        <v>0.45989304812834197</v>
      </c>
      <c r="V112" s="1">
        <v>0.55300000000000005</v>
      </c>
      <c r="W112" t="str">
        <f t="shared" si="29"/>
        <v>NO</v>
      </c>
      <c r="X112">
        <v>187</v>
      </c>
      <c r="Y112" s="1">
        <v>0.45454545454545497</v>
      </c>
      <c r="Z112" s="1">
        <v>0.51800000000000002</v>
      </c>
      <c r="AA112" s="5" t="str">
        <f t="shared" si="30"/>
        <v>NO</v>
      </c>
      <c r="AB112" s="1">
        <v>0.71099999999999997</v>
      </c>
      <c r="AC112" s="1">
        <v>4.8000000000000001E-2</v>
      </c>
      <c r="AD112" s="1">
        <v>0.73199999999999998</v>
      </c>
      <c r="AE112" s="6">
        <v>4.4999999999999998E-2</v>
      </c>
    </row>
    <row r="113" spans="1:31" x14ac:dyDescent="0.25">
      <c r="A113">
        <v>2012</v>
      </c>
      <c r="B113" t="s">
        <v>4</v>
      </c>
      <c r="C113">
        <v>121</v>
      </c>
      <c r="D113" t="s">
        <v>28</v>
      </c>
      <c r="E113" s="5" t="s">
        <v>9</v>
      </c>
      <c r="F113" t="s">
        <v>7</v>
      </c>
      <c r="I113" t="s">
        <v>7</v>
      </c>
      <c r="L113" t="s">
        <v>7</v>
      </c>
      <c r="P113" t="s">
        <v>7</v>
      </c>
      <c r="T113" t="s">
        <v>7</v>
      </c>
      <c r="V113" s="1"/>
      <c r="X113" t="s">
        <v>7</v>
      </c>
      <c r="Z113" s="1"/>
    </row>
    <row r="114" spans="1:31" x14ac:dyDescent="0.25">
      <c r="A114">
        <v>2012</v>
      </c>
      <c r="B114" t="s">
        <v>4</v>
      </c>
      <c r="C114">
        <v>121</v>
      </c>
      <c r="D114" t="s">
        <v>28</v>
      </c>
      <c r="E114" s="5" t="s">
        <v>10</v>
      </c>
      <c r="F114" t="s">
        <v>7</v>
      </c>
      <c r="I114" t="s">
        <v>7</v>
      </c>
      <c r="L114" t="s">
        <v>7</v>
      </c>
      <c r="P114" t="s">
        <v>7</v>
      </c>
      <c r="T114" t="s">
        <v>7</v>
      </c>
      <c r="V114" s="1"/>
      <c r="X114" t="s">
        <v>7</v>
      </c>
      <c r="Z114" s="1"/>
    </row>
    <row r="115" spans="1:31" x14ac:dyDescent="0.25">
      <c r="A115">
        <v>2012</v>
      </c>
      <c r="B115" t="s">
        <v>4</v>
      </c>
      <c r="C115">
        <v>121</v>
      </c>
      <c r="D115" t="s">
        <v>28</v>
      </c>
      <c r="E115" s="5" t="s">
        <v>11</v>
      </c>
      <c r="F115">
        <v>227</v>
      </c>
      <c r="G115" s="1">
        <v>0.40500000000000003</v>
      </c>
      <c r="H115" s="1">
        <v>0.40500000000000003</v>
      </c>
      <c r="I115">
        <v>227</v>
      </c>
      <c r="J115" s="1">
        <v>0.48</v>
      </c>
      <c r="K115" s="6">
        <v>0.48</v>
      </c>
      <c r="L115">
        <v>222</v>
      </c>
      <c r="M115" s="1">
        <v>0.48599999999999999</v>
      </c>
      <c r="N115" s="1">
        <v>0.45500000000000002</v>
      </c>
      <c r="O115" t="s">
        <v>14</v>
      </c>
      <c r="P115">
        <v>222</v>
      </c>
      <c r="Q115" s="1">
        <v>0.46400000000000002</v>
      </c>
      <c r="R115" s="1">
        <v>0.52300000000000002</v>
      </c>
      <c r="S115" s="5" t="s">
        <v>6</v>
      </c>
      <c r="T115">
        <v>220</v>
      </c>
      <c r="U115" s="1">
        <v>0.47727272727272702</v>
      </c>
      <c r="V115" s="1">
        <v>0.56699999999999995</v>
      </c>
      <c r="W115" t="str">
        <f>IF(U115&gt;V115,"YES","NO")</f>
        <v>NO</v>
      </c>
      <c r="X115">
        <v>220</v>
      </c>
      <c r="Y115" s="1">
        <v>0.49545454545454498</v>
      </c>
      <c r="Z115" s="1">
        <v>0.504</v>
      </c>
      <c r="AA115" s="5" t="str">
        <f>IF(Y115&gt;Z115,"YES","NO")</f>
        <v>NO</v>
      </c>
      <c r="AB115" s="1">
        <v>0.70299999999999996</v>
      </c>
      <c r="AC115" s="1">
        <v>0.05</v>
      </c>
      <c r="AD115" s="1">
        <v>0.74</v>
      </c>
      <c r="AE115" s="6">
        <v>4.2999999999999997E-2</v>
      </c>
    </row>
    <row r="116" spans="1:31" x14ac:dyDescent="0.25">
      <c r="A116">
        <v>2012</v>
      </c>
      <c r="B116" t="s">
        <v>4</v>
      </c>
      <c r="C116">
        <v>121</v>
      </c>
      <c r="D116" t="s">
        <v>28</v>
      </c>
      <c r="E116" s="5" t="s">
        <v>12</v>
      </c>
      <c r="F116" t="s">
        <v>7</v>
      </c>
      <c r="I116" t="s">
        <v>7</v>
      </c>
      <c r="L116" t="s">
        <v>7</v>
      </c>
      <c r="P116" t="s">
        <v>7</v>
      </c>
      <c r="T116" t="s">
        <v>7</v>
      </c>
      <c r="V116" s="1"/>
      <c r="X116" t="s">
        <v>7</v>
      </c>
      <c r="Z116" s="1"/>
    </row>
    <row r="117" spans="1:31" x14ac:dyDescent="0.25">
      <c r="A117">
        <v>2012</v>
      </c>
      <c r="B117" t="s">
        <v>4</v>
      </c>
      <c r="C117">
        <v>121</v>
      </c>
      <c r="D117" t="s">
        <v>28</v>
      </c>
      <c r="E117" s="5" t="s">
        <v>13</v>
      </c>
      <c r="F117" t="s">
        <v>7</v>
      </c>
      <c r="I117" t="s">
        <v>7</v>
      </c>
      <c r="L117" t="s">
        <v>7</v>
      </c>
      <c r="P117" t="s">
        <v>7</v>
      </c>
      <c r="T117" t="s">
        <v>7</v>
      </c>
      <c r="V117" s="1"/>
      <c r="X117" t="s">
        <v>7</v>
      </c>
      <c r="Z117" s="1"/>
    </row>
    <row r="118" spans="1:31" x14ac:dyDescent="0.25">
      <c r="A118">
        <v>2012</v>
      </c>
      <c r="B118" t="s">
        <v>4</v>
      </c>
      <c r="C118">
        <v>121</v>
      </c>
      <c r="D118" t="s">
        <v>28</v>
      </c>
      <c r="E118" s="5" t="s">
        <v>15</v>
      </c>
      <c r="F118" t="s">
        <v>7</v>
      </c>
      <c r="I118" t="s">
        <v>7</v>
      </c>
      <c r="L118" t="s">
        <v>7</v>
      </c>
      <c r="P118" t="s">
        <v>7</v>
      </c>
      <c r="T118" t="s">
        <v>7</v>
      </c>
      <c r="V118" s="1"/>
      <c r="X118" t="s">
        <v>7</v>
      </c>
      <c r="Z118" s="1"/>
    </row>
    <row r="119" spans="1:31" x14ac:dyDescent="0.25">
      <c r="A119">
        <v>2012</v>
      </c>
      <c r="B119" t="s">
        <v>4</v>
      </c>
      <c r="C119">
        <v>121</v>
      </c>
      <c r="D119" t="s">
        <v>28</v>
      </c>
      <c r="E119" s="5" t="s">
        <v>16</v>
      </c>
      <c r="F119">
        <v>43</v>
      </c>
      <c r="G119" s="1">
        <v>0.20899999999999999</v>
      </c>
      <c r="H119" s="1">
        <v>0.20899999999999999</v>
      </c>
      <c r="I119">
        <v>43</v>
      </c>
      <c r="J119" s="1">
        <v>0.25600000000000001</v>
      </c>
      <c r="K119" s="6">
        <v>0.25600000000000001</v>
      </c>
      <c r="L119">
        <v>38</v>
      </c>
      <c r="M119" s="1">
        <v>0.23699999999999999</v>
      </c>
      <c r="N119" s="1">
        <v>0.27500000000000002</v>
      </c>
      <c r="O119" t="s">
        <v>6</v>
      </c>
      <c r="P119">
        <v>38</v>
      </c>
      <c r="Q119" s="1">
        <v>0.158</v>
      </c>
      <c r="R119" s="1">
        <v>0.318</v>
      </c>
      <c r="S119" s="5" t="s">
        <v>6</v>
      </c>
      <c r="T119">
        <v>53</v>
      </c>
      <c r="U119" s="1">
        <v>0.28301886792452802</v>
      </c>
      <c r="V119" s="1">
        <v>0.38</v>
      </c>
      <c r="W119" t="str">
        <f t="shared" ref="W119:W121" si="31">IF(U119&gt;V119,"YES","NO")</f>
        <v>NO</v>
      </c>
      <c r="X119">
        <v>53</v>
      </c>
      <c r="Y119" s="1">
        <v>0.35849056603773599</v>
      </c>
      <c r="Z119" s="1">
        <v>0.34100000000000003</v>
      </c>
      <c r="AA119" s="5" t="str">
        <f t="shared" ref="AA119:AA121" si="32">IF(Y119&gt;Z119,"YES","NO")</f>
        <v>YES</v>
      </c>
      <c r="AB119" s="1">
        <v>0.60499999999999998</v>
      </c>
      <c r="AC119" s="1">
        <v>6.6000000000000003E-2</v>
      </c>
      <c r="AD119" s="1">
        <v>0.628</v>
      </c>
      <c r="AE119" s="6">
        <v>6.2E-2</v>
      </c>
    </row>
    <row r="120" spans="1:31" x14ac:dyDescent="0.25">
      <c r="A120">
        <v>2012</v>
      </c>
      <c r="B120" t="s">
        <v>4</v>
      </c>
      <c r="C120">
        <v>122</v>
      </c>
      <c r="D120" t="s">
        <v>29</v>
      </c>
      <c r="E120" s="5" t="s">
        <v>3</v>
      </c>
      <c r="F120">
        <v>41</v>
      </c>
      <c r="G120" s="1">
        <v>0.51200000000000001</v>
      </c>
      <c r="H120" s="1">
        <v>0.51200000000000001</v>
      </c>
      <c r="I120">
        <v>40</v>
      </c>
      <c r="J120" s="1">
        <v>0.52500000000000002</v>
      </c>
      <c r="K120" s="6">
        <v>0.52500000000000002</v>
      </c>
      <c r="L120">
        <v>45</v>
      </c>
      <c r="M120" s="1">
        <v>0.26700000000000002</v>
      </c>
      <c r="N120" s="1">
        <v>0.55300000000000005</v>
      </c>
      <c r="O120" t="s">
        <v>6</v>
      </c>
      <c r="P120">
        <v>44</v>
      </c>
      <c r="Q120" s="1">
        <v>0.27300000000000002</v>
      </c>
      <c r="R120" s="1">
        <v>0.56499999999999995</v>
      </c>
      <c r="S120" s="5" t="s">
        <v>6</v>
      </c>
      <c r="T120">
        <v>53</v>
      </c>
      <c r="U120" s="1">
        <v>0.30188679245283001</v>
      </c>
      <c r="V120" s="1">
        <v>0.60399999999999998</v>
      </c>
      <c r="W120" t="str">
        <f t="shared" si="31"/>
        <v>NO</v>
      </c>
      <c r="X120">
        <v>53</v>
      </c>
      <c r="Y120" s="1">
        <v>0.339622641509434</v>
      </c>
      <c r="Z120" s="1">
        <v>0.59299999999999997</v>
      </c>
      <c r="AA120" s="5" t="str">
        <f t="shared" si="32"/>
        <v>NO</v>
      </c>
      <c r="AB120" s="1">
        <v>0.75600000000000001</v>
      </c>
      <c r="AC120" s="1">
        <v>4.1000000000000002E-2</v>
      </c>
      <c r="AD120" s="1">
        <v>0.76300000000000001</v>
      </c>
      <c r="AE120" s="6">
        <v>0.04</v>
      </c>
    </row>
    <row r="121" spans="1:31" x14ac:dyDescent="0.25">
      <c r="A121">
        <v>2012</v>
      </c>
      <c r="B121" t="s">
        <v>4</v>
      </c>
      <c r="C121">
        <v>122</v>
      </c>
      <c r="D121" t="s">
        <v>29</v>
      </c>
      <c r="E121" s="5" t="s">
        <v>8</v>
      </c>
      <c r="F121">
        <v>32</v>
      </c>
      <c r="G121" s="1">
        <v>0.5</v>
      </c>
      <c r="H121" s="1">
        <v>0.5</v>
      </c>
      <c r="I121">
        <v>31</v>
      </c>
      <c r="J121" s="1">
        <v>0.51600000000000001</v>
      </c>
      <c r="K121" s="6">
        <v>0.51600000000000001</v>
      </c>
      <c r="L121">
        <v>37</v>
      </c>
      <c r="M121" s="1">
        <v>0.24299999999999999</v>
      </c>
      <c r="N121" s="1">
        <v>0.54200000000000004</v>
      </c>
      <c r="O121" t="s">
        <v>6</v>
      </c>
      <c r="P121">
        <v>36</v>
      </c>
      <c r="Q121" s="1">
        <v>0.27800000000000002</v>
      </c>
      <c r="R121" s="1">
        <v>0.55600000000000005</v>
      </c>
      <c r="S121" s="5" t="s">
        <v>6</v>
      </c>
      <c r="T121">
        <v>53</v>
      </c>
      <c r="U121" s="1">
        <v>0.30188679245283001</v>
      </c>
      <c r="V121" s="1">
        <v>0.59699999999999998</v>
      </c>
      <c r="W121" t="str">
        <f t="shared" si="31"/>
        <v>NO</v>
      </c>
      <c r="X121">
        <v>53</v>
      </c>
      <c r="Y121" s="1">
        <v>0.339622641509434</v>
      </c>
      <c r="Z121" s="1">
        <v>0.58299999999999996</v>
      </c>
      <c r="AA121" s="5" t="str">
        <f t="shared" si="32"/>
        <v>NO</v>
      </c>
      <c r="AB121" s="1">
        <v>0.75</v>
      </c>
      <c r="AC121" s="1">
        <v>4.2000000000000003E-2</v>
      </c>
      <c r="AD121" s="1">
        <v>0.75800000000000001</v>
      </c>
      <c r="AE121" s="6">
        <v>0.04</v>
      </c>
    </row>
    <row r="122" spans="1:31" x14ac:dyDescent="0.25">
      <c r="A122">
        <v>2012</v>
      </c>
      <c r="B122" t="s">
        <v>4</v>
      </c>
      <c r="C122">
        <v>122</v>
      </c>
      <c r="D122" t="s">
        <v>29</v>
      </c>
      <c r="E122" s="5" t="s">
        <v>9</v>
      </c>
      <c r="F122" t="s">
        <v>7</v>
      </c>
      <c r="I122" t="s">
        <v>7</v>
      </c>
      <c r="L122" t="s">
        <v>7</v>
      </c>
      <c r="P122" t="s">
        <v>7</v>
      </c>
      <c r="T122" t="s">
        <v>7</v>
      </c>
      <c r="V122" s="1"/>
      <c r="X122" t="s">
        <v>7</v>
      </c>
      <c r="Z122" s="1"/>
    </row>
    <row r="123" spans="1:31" x14ac:dyDescent="0.25">
      <c r="A123">
        <v>2012</v>
      </c>
      <c r="B123" t="s">
        <v>4</v>
      </c>
      <c r="C123">
        <v>122</v>
      </c>
      <c r="D123" t="s">
        <v>29</v>
      </c>
      <c r="E123" s="5" t="s">
        <v>10</v>
      </c>
      <c r="F123" t="s">
        <v>7</v>
      </c>
      <c r="I123" t="s">
        <v>7</v>
      </c>
      <c r="L123" t="s">
        <v>7</v>
      </c>
      <c r="P123" t="s">
        <v>7</v>
      </c>
      <c r="T123" t="s">
        <v>7</v>
      </c>
      <c r="V123" s="1"/>
      <c r="X123" t="s">
        <v>7</v>
      </c>
      <c r="Z123" s="1"/>
    </row>
    <row r="124" spans="1:31" x14ac:dyDescent="0.25">
      <c r="A124">
        <v>2012</v>
      </c>
      <c r="B124" t="s">
        <v>4</v>
      </c>
      <c r="C124">
        <v>122</v>
      </c>
      <c r="D124" t="s">
        <v>29</v>
      </c>
      <c r="E124" s="5" t="s">
        <v>11</v>
      </c>
      <c r="F124">
        <v>36</v>
      </c>
      <c r="G124" s="1">
        <v>0.5</v>
      </c>
      <c r="H124" s="1">
        <v>0.5</v>
      </c>
      <c r="I124">
        <v>35</v>
      </c>
      <c r="J124" s="1">
        <v>0.51400000000000001</v>
      </c>
      <c r="K124" s="6">
        <v>0.51400000000000001</v>
      </c>
      <c r="L124">
        <v>41</v>
      </c>
      <c r="M124" s="1">
        <v>0.29299999999999998</v>
      </c>
      <c r="N124" s="1">
        <v>0.54200000000000004</v>
      </c>
      <c r="O124" t="s">
        <v>6</v>
      </c>
      <c r="P124">
        <v>40</v>
      </c>
      <c r="Q124" s="1">
        <v>0.3</v>
      </c>
      <c r="R124" s="1">
        <v>0.55500000000000005</v>
      </c>
      <c r="S124" s="5" t="s">
        <v>6</v>
      </c>
      <c r="T124">
        <v>50</v>
      </c>
      <c r="U124" s="1">
        <v>0.3</v>
      </c>
      <c r="V124" s="1">
        <v>0.59499999999999997</v>
      </c>
      <c r="W124" t="str">
        <f>IF(U124&gt;V124,"YES","NO")</f>
        <v>NO</v>
      </c>
      <c r="X124">
        <v>50</v>
      </c>
      <c r="Y124" s="1">
        <v>0.32</v>
      </c>
      <c r="Z124" s="1">
        <v>0.58299999999999996</v>
      </c>
      <c r="AA124" s="5" t="str">
        <f>IF(Y124&gt;Z124,"YES","NO")</f>
        <v>NO</v>
      </c>
      <c r="AB124" s="1">
        <v>0.75</v>
      </c>
      <c r="AC124" s="1">
        <v>4.2000000000000003E-2</v>
      </c>
      <c r="AD124" s="1">
        <v>0.75700000000000001</v>
      </c>
      <c r="AE124" s="6">
        <v>0.04</v>
      </c>
    </row>
    <row r="125" spans="1:31" x14ac:dyDescent="0.25">
      <c r="A125">
        <v>2012</v>
      </c>
      <c r="B125" t="s">
        <v>4</v>
      </c>
      <c r="C125">
        <v>122</v>
      </c>
      <c r="D125" t="s">
        <v>29</v>
      </c>
      <c r="E125" s="5" t="s">
        <v>12</v>
      </c>
      <c r="F125" t="s">
        <v>7</v>
      </c>
      <c r="I125" t="s">
        <v>7</v>
      </c>
      <c r="L125" t="s">
        <v>7</v>
      </c>
      <c r="P125" t="s">
        <v>7</v>
      </c>
      <c r="T125" t="s">
        <v>7</v>
      </c>
      <c r="V125" s="1"/>
      <c r="X125" t="s">
        <v>7</v>
      </c>
      <c r="Z125" s="1"/>
    </row>
    <row r="126" spans="1:31" x14ac:dyDescent="0.25">
      <c r="A126">
        <v>2012</v>
      </c>
      <c r="B126" t="s">
        <v>4</v>
      </c>
      <c r="C126">
        <v>122</v>
      </c>
      <c r="D126" t="s">
        <v>29</v>
      </c>
      <c r="E126" s="5" t="s">
        <v>13</v>
      </c>
      <c r="F126" t="s">
        <v>7</v>
      </c>
      <c r="I126" t="s">
        <v>7</v>
      </c>
      <c r="L126" t="s">
        <v>7</v>
      </c>
      <c r="P126" t="s">
        <v>7</v>
      </c>
      <c r="T126" t="s">
        <v>7</v>
      </c>
      <c r="V126" s="1"/>
      <c r="X126" t="s">
        <v>7</v>
      </c>
      <c r="Z126" s="1"/>
    </row>
    <row r="127" spans="1:31" x14ac:dyDescent="0.25">
      <c r="A127">
        <v>2012</v>
      </c>
      <c r="B127" t="s">
        <v>4</v>
      </c>
      <c r="C127">
        <v>122</v>
      </c>
      <c r="D127" t="s">
        <v>29</v>
      </c>
      <c r="E127" s="5" t="s">
        <v>15</v>
      </c>
      <c r="F127" t="s">
        <v>7</v>
      </c>
      <c r="I127" t="s">
        <v>7</v>
      </c>
      <c r="L127" t="s">
        <v>7</v>
      </c>
      <c r="P127" t="s">
        <v>7</v>
      </c>
      <c r="T127" t="s">
        <v>7</v>
      </c>
      <c r="V127" s="1"/>
      <c r="X127" t="s">
        <v>7</v>
      </c>
      <c r="Z127" s="1"/>
    </row>
    <row r="128" spans="1:31" x14ac:dyDescent="0.25">
      <c r="A128">
        <v>2012</v>
      </c>
      <c r="B128" t="s">
        <v>4</v>
      </c>
      <c r="C128">
        <v>122</v>
      </c>
      <c r="D128" t="s">
        <v>29</v>
      </c>
      <c r="E128" s="5" t="s">
        <v>16</v>
      </c>
      <c r="F128" t="s">
        <v>7</v>
      </c>
      <c r="I128" t="s">
        <v>7</v>
      </c>
      <c r="L128">
        <v>11</v>
      </c>
      <c r="M128" s="1">
        <v>0</v>
      </c>
      <c r="P128">
        <v>11</v>
      </c>
      <c r="Q128" s="1">
        <v>9.0999999999999998E-2</v>
      </c>
      <c r="T128" t="s">
        <v>7</v>
      </c>
      <c r="V128" s="1"/>
      <c r="X128" t="s">
        <v>7</v>
      </c>
      <c r="Z128" s="1"/>
    </row>
    <row r="129" spans="1:31" x14ac:dyDescent="0.25">
      <c r="A129">
        <v>2012</v>
      </c>
      <c r="B129" t="s">
        <v>4</v>
      </c>
      <c r="C129">
        <v>123</v>
      </c>
      <c r="D129" t="s">
        <v>30</v>
      </c>
      <c r="E129" s="5" t="s">
        <v>3</v>
      </c>
      <c r="F129">
        <v>441</v>
      </c>
      <c r="G129" s="1">
        <v>0.317</v>
      </c>
      <c r="H129" s="1">
        <v>0.317</v>
      </c>
      <c r="I129">
        <v>441</v>
      </c>
      <c r="J129" s="1">
        <v>0.30199999999999999</v>
      </c>
      <c r="K129" s="6">
        <v>0.30199999999999999</v>
      </c>
      <c r="L129">
        <v>402</v>
      </c>
      <c r="M129" s="1">
        <v>0.30299999999999999</v>
      </c>
      <c r="N129" s="1">
        <v>0.374</v>
      </c>
      <c r="O129" t="s">
        <v>6</v>
      </c>
      <c r="P129">
        <v>402</v>
      </c>
      <c r="Q129" s="1">
        <v>0.27400000000000002</v>
      </c>
      <c r="R129" s="1">
        <v>0.36</v>
      </c>
      <c r="S129" s="5" t="s">
        <v>6</v>
      </c>
      <c r="T129">
        <v>328</v>
      </c>
      <c r="U129" s="1">
        <v>0.353658536585366</v>
      </c>
      <c r="V129" s="1">
        <v>0.41799999999999998</v>
      </c>
      <c r="W129" t="str">
        <f t="shared" ref="W129:W130" si="33">IF(U129&gt;V129,"YES","NO")</f>
        <v>NO</v>
      </c>
      <c r="X129">
        <v>328</v>
      </c>
      <c r="Y129" s="1">
        <v>0.42073170731707299</v>
      </c>
      <c r="Z129" s="1">
        <v>0.43099999999999999</v>
      </c>
      <c r="AA129" s="5" t="str">
        <f t="shared" ref="AA129:AA130" si="34">IF(Y129&gt;Z129,"YES","NO")</f>
        <v>NO</v>
      </c>
      <c r="AB129" s="1">
        <v>0.65900000000000003</v>
      </c>
      <c r="AC129" s="1">
        <v>5.7000000000000002E-2</v>
      </c>
      <c r="AD129" s="1">
        <v>0.65100000000000002</v>
      </c>
      <c r="AE129" s="6">
        <v>5.8000000000000003E-2</v>
      </c>
    </row>
    <row r="130" spans="1:31" x14ac:dyDescent="0.25">
      <c r="A130">
        <v>2012</v>
      </c>
      <c r="B130" t="s">
        <v>4</v>
      </c>
      <c r="C130">
        <v>123</v>
      </c>
      <c r="D130" t="s">
        <v>30</v>
      </c>
      <c r="E130" s="5" t="s">
        <v>8</v>
      </c>
      <c r="F130">
        <v>331</v>
      </c>
      <c r="G130" s="1">
        <v>0.311</v>
      </c>
      <c r="H130" s="1">
        <v>0.311</v>
      </c>
      <c r="I130">
        <v>331</v>
      </c>
      <c r="J130" s="1">
        <v>0.29299999999999998</v>
      </c>
      <c r="K130" s="6">
        <v>0.29299999999999998</v>
      </c>
      <c r="L130">
        <v>360</v>
      </c>
      <c r="M130" s="1">
        <v>0.29699999999999999</v>
      </c>
      <c r="N130" s="1">
        <v>0.36899999999999999</v>
      </c>
      <c r="O130" t="s">
        <v>6</v>
      </c>
      <c r="P130">
        <v>360</v>
      </c>
      <c r="Q130" s="1">
        <v>0.26400000000000001</v>
      </c>
      <c r="R130" s="1">
        <v>0.35199999999999998</v>
      </c>
      <c r="S130" s="5" t="s">
        <v>6</v>
      </c>
      <c r="T130">
        <v>328</v>
      </c>
      <c r="U130" s="1">
        <v>0.353658536585366</v>
      </c>
      <c r="V130" s="1">
        <v>0.41099999999999998</v>
      </c>
      <c r="W130" t="str">
        <f t="shared" si="33"/>
        <v>NO</v>
      </c>
      <c r="X130">
        <v>328</v>
      </c>
      <c r="Y130" s="1">
        <v>0.42073170731707299</v>
      </c>
      <c r="Z130" s="1">
        <v>0.42599999999999999</v>
      </c>
      <c r="AA130" s="5" t="str">
        <f t="shared" si="34"/>
        <v>NO</v>
      </c>
      <c r="AB130" s="1">
        <v>0.65600000000000003</v>
      </c>
      <c r="AC130" s="1">
        <v>5.7000000000000002E-2</v>
      </c>
      <c r="AD130" s="1">
        <v>0.64700000000000002</v>
      </c>
      <c r="AE130" s="6">
        <v>5.8999999999999997E-2</v>
      </c>
    </row>
    <row r="131" spans="1:31" x14ac:dyDescent="0.25">
      <c r="A131">
        <v>2012</v>
      </c>
      <c r="B131" t="s">
        <v>4</v>
      </c>
      <c r="C131">
        <v>123</v>
      </c>
      <c r="D131" t="s">
        <v>30</v>
      </c>
      <c r="E131" s="5" t="s">
        <v>9</v>
      </c>
      <c r="F131" t="s">
        <v>7</v>
      </c>
      <c r="I131" t="s">
        <v>7</v>
      </c>
      <c r="L131" t="s">
        <v>7</v>
      </c>
      <c r="P131" t="s">
        <v>7</v>
      </c>
      <c r="T131" t="s">
        <v>7</v>
      </c>
      <c r="V131" s="1"/>
      <c r="X131" t="s">
        <v>7</v>
      </c>
      <c r="Z131" s="1"/>
    </row>
    <row r="132" spans="1:31" x14ac:dyDescent="0.25">
      <c r="A132">
        <v>2012</v>
      </c>
      <c r="B132" t="s">
        <v>4</v>
      </c>
      <c r="C132">
        <v>123</v>
      </c>
      <c r="D132" t="s">
        <v>30</v>
      </c>
      <c r="E132" s="5" t="s">
        <v>10</v>
      </c>
      <c r="F132" t="s">
        <v>7</v>
      </c>
      <c r="I132" t="s">
        <v>7</v>
      </c>
      <c r="L132" t="s">
        <v>7</v>
      </c>
      <c r="P132" t="s">
        <v>7</v>
      </c>
      <c r="T132" t="s">
        <v>7</v>
      </c>
      <c r="V132" s="1"/>
      <c r="X132" t="s">
        <v>7</v>
      </c>
      <c r="Z132" s="1"/>
    </row>
    <row r="133" spans="1:31" x14ac:dyDescent="0.25">
      <c r="A133">
        <v>2012</v>
      </c>
      <c r="B133" t="s">
        <v>4</v>
      </c>
      <c r="C133">
        <v>123</v>
      </c>
      <c r="D133" t="s">
        <v>30</v>
      </c>
      <c r="E133" s="5" t="s">
        <v>11</v>
      </c>
      <c r="F133">
        <v>439</v>
      </c>
      <c r="G133" s="1">
        <v>0.317</v>
      </c>
      <c r="H133" s="1">
        <v>0.317</v>
      </c>
      <c r="I133">
        <v>439</v>
      </c>
      <c r="J133" s="1">
        <v>0.30099999999999999</v>
      </c>
      <c r="K133" s="6">
        <v>0.30099999999999999</v>
      </c>
      <c r="L133">
        <v>401</v>
      </c>
      <c r="M133" s="1">
        <v>0.30199999999999999</v>
      </c>
      <c r="N133" s="1">
        <v>0.374</v>
      </c>
      <c r="O133" t="s">
        <v>6</v>
      </c>
      <c r="P133">
        <v>401</v>
      </c>
      <c r="Q133" s="1">
        <v>0.27200000000000002</v>
      </c>
      <c r="R133" s="1">
        <v>0.35899999999999999</v>
      </c>
      <c r="S133" s="5" t="s">
        <v>6</v>
      </c>
      <c r="T133">
        <v>327</v>
      </c>
      <c r="U133" s="1">
        <v>0.35168195718654399</v>
      </c>
      <c r="V133" s="1">
        <v>0.41699999999999998</v>
      </c>
      <c r="W133" t="str">
        <f>IF(U133&gt;V133,"YES","NO")</f>
        <v>NO</v>
      </c>
      <c r="X133">
        <v>327</v>
      </c>
      <c r="Y133" s="1">
        <v>0.41896024464831799</v>
      </c>
      <c r="Z133" s="1">
        <v>0.43099999999999999</v>
      </c>
      <c r="AA133" s="5" t="str">
        <f>IF(Y133&gt;Z133,"YES","NO")</f>
        <v>NO</v>
      </c>
      <c r="AB133" s="1">
        <v>0.65800000000000003</v>
      </c>
      <c r="AC133" s="1">
        <v>5.7000000000000002E-2</v>
      </c>
      <c r="AD133" s="1">
        <v>0.65</v>
      </c>
      <c r="AE133" s="6">
        <v>5.8000000000000003E-2</v>
      </c>
    </row>
    <row r="134" spans="1:31" x14ac:dyDescent="0.25">
      <c r="A134">
        <v>2012</v>
      </c>
      <c r="B134" t="s">
        <v>4</v>
      </c>
      <c r="C134">
        <v>123</v>
      </c>
      <c r="D134" t="s">
        <v>30</v>
      </c>
      <c r="E134" s="5" t="s">
        <v>12</v>
      </c>
      <c r="F134" t="s">
        <v>7</v>
      </c>
      <c r="I134" t="s">
        <v>7</v>
      </c>
      <c r="L134" t="s">
        <v>7</v>
      </c>
      <c r="P134" t="s">
        <v>7</v>
      </c>
      <c r="T134" t="s">
        <v>7</v>
      </c>
      <c r="V134" s="1"/>
      <c r="X134" t="s">
        <v>7</v>
      </c>
      <c r="Z134" s="1"/>
    </row>
    <row r="135" spans="1:31" x14ac:dyDescent="0.25">
      <c r="A135">
        <v>2012</v>
      </c>
      <c r="B135" t="s">
        <v>4</v>
      </c>
      <c r="C135">
        <v>123</v>
      </c>
      <c r="D135" t="s">
        <v>30</v>
      </c>
      <c r="E135" s="5" t="s">
        <v>13</v>
      </c>
      <c r="F135" t="s">
        <v>7</v>
      </c>
      <c r="I135" t="s">
        <v>7</v>
      </c>
      <c r="L135" t="s">
        <v>7</v>
      </c>
      <c r="P135" t="s">
        <v>7</v>
      </c>
      <c r="T135" t="s">
        <v>7</v>
      </c>
      <c r="V135" s="1"/>
      <c r="X135" t="s">
        <v>7</v>
      </c>
      <c r="Z135" s="1"/>
    </row>
    <row r="136" spans="1:31" x14ac:dyDescent="0.25">
      <c r="A136">
        <v>2012</v>
      </c>
      <c r="B136" t="s">
        <v>4</v>
      </c>
      <c r="C136">
        <v>123</v>
      </c>
      <c r="D136" t="s">
        <v>30</v>
      </c>
      <c r="E136" s="5" t="s">
        <v>15</v>
      </c>
      <c r="F136" t="s">
        <v>7</v>
      </c>
      <c r="I136" t="s">
        <v>7</v>
      </c>
      <c r="L136" t="s">
        <v>7</v>
      </c>
      <c r="P136" t="s">
        <v>7</v>
      </c>
      <c r="T136" t="s">
        <v>7</v>
      </c>
      <c r="V136" s="1"/>
      <c r="X136" t="s">
        <v>7</v>
      </c>
      <c r="Z136" s="1"/>
    </row>
    <row r="137" spans="1:31" x14ac:dyDescent="0.25">
      <c r="A137">
        <v>2012</v>
      </c>
      <c r="B137" t="s">
        <v>4</v>
      </c>
      <c r="C137">
        <v>123</v>
      </c>
      <c r="D137" t="s">
        <v>30</v>
      </c>
      <c r="E137" s="5" t="s">
        <v>16</v>
      </c>
      <c r="F137">
        <v>57</v>
      </c>
      <c r="G137" s="1">
        <v>3.5000000000000003E-2</v>
      </c>
      <c r="H137" s="1">
        <v>3.5000000000000003E-2</v>
      </c>
      <c r="I137">
        <v>57</v>
      </c>
      <c r="J137" s="1">
        <v>5.2999999999999999E-2</v>
      </c>
      <c r="K137" s="6">
        <v>5.2999999999999999E-2</v>
      </c>
      <c r="L137">
        <v>67</v>
      </c>
      <c r="M137" s="1">
        <v>0.06</v>
      </c>
      <c r="N137" s="1">
        <v>0.115</v>
      </c>
      <c r="O137" t="s">
        <v>6</v>
      </c>
      <c r="P137">
        <v>67</v>
      </c>
      <c r="Q137" s="1">
        <v>0.06</v>
      </c>
      <c r="R137" s="1">
        <v>0.13200000000000001</v>
      </c>
      <c r="S137" s="5" t="s">
        <v>6</v>
      </c>
      <c r="T137">
        <v>52</v>
      </c>
      <c r="U137" s="1">
        <v>3.8461538461538498E-2</v>
      </c>
      <c r="V137" s="1">
        <v>0.21099999999999999</v>
      </c>
      <c r="W137" t="str">
        <f t="shared" ref="W137:W139" si="35">IF(U137&gt;V137,"YES","NO")</f>
        <v>NO</v>
      </c>
      <c r="X137">
        <v>52</v>
      </c>
      <c r="Y137" s="1">
        <v>5.7692307692307702E-2</v>
      </c>
      <c r="Z137" s="1">
        <v>0.19600000000000001</v>
      </c>
      <c r="AA137" s="5" t="str">
        <f t="shared" ref="AA137:AA139" si="36">IF(Y137&gt;Z137,"YES","NO")</f>
        <v>NO</v>
      </c>
      <c r="AB137" s="1">
        <v>0.51800000000000002</v>
      </c>
      <c r="AC137" s="1">
        <v>0.08</v>
      </c>
      <c r="AD137" s="1">
        <v>0.52600000000000002</v>
      </c>
      <c r="AE137" s="6">
        <v>7.9000000000000001E-2</v>
      </c>
    </row>
    <row r="138" spans="1:31" x14ac:dyDescent="0.25">
      <c r="A138">
        <v>2012</v>
      </c>
      <c r="B138" t="s">
        <v>4</v>
      </c>
      <c r="C138">
        <v>124</v>
      </c>
      <c r="D138" t="s">
        <v>31</v>
      </c>
      <c r="E138" s="5" t="s">
        <v>3</v>
      </c>
      <c r="F138">
        <v>288</v>
      </c>
      <c r="G138" s="1">
        <v>0.79200000000000004</v>
      </c>
      <c r="H138" s="1">
        <v>0.79200000000000004</v>
      </c>
      <c r="I138">
        <v>288</v>
      </c>
      <c r="J138" s="1">
        <v>0.77800000000000002</v>
      </c>
      <c r="K138" s="6">
        <v>0.77800000000000002</v>
      </c>
      <c r="L138">
        <v>266</v>
      </c>
      <c r="M138" s="1">
        <v>0.78900000000000003</v>
      </c>
      <c r="N138" s="1">
        <v>0.80900000000000005</v>
      </c>
      <c r="O138" t="s">
        <v>6</v>
      </c>
      <c r="P138">
        <v>267</v>
      </c>
      <c r="Q138" s="1">
        <v>0.73</v>
      </c>
      <c r="R138" s="1">
        <v>0.79600000000000004</v>
      </c>
      <c r="S138" s="5" t="s">
        <v>6</v>
      </c>
      <c r="T138">
        <v>307</v>
      </c>
      <c r="U138" s="1">
        <v>0.72964169381107502</v>
      </c>
      <c r="V138" s="1">
        <v>0.81499999999999995</v>
      </c>
      <c r="W138" t="str">
        <f t="shared" si="35"/>
        <v>NO</v>
      </c>
      <c r="X138">
        <v>307</v>
      </c>
      <c r="Y138" s="1">
        <v>0.78501628664495104</v>
      </c>
      <c r="Z138" s="1">
        <v>0.82599999999999996</v>
      </c>
      <c r="AA138" s="5" t="str">
        <f t="shared" si="36"/>
        <v>NO</v>
      </c>
      <c r="AB138" s="1">
        <v>0.89600000000000002</v>
      </c>
      <c r="AC138" s="1">
        <v>1.7000000000000001E-2</v>
      </c>
      <c r="AD138" s="1">
        <v>0.88900000000000001</v>
      </c>
      <c r="AE138" s="6">
        <v>1.9E-2</v>
      </c>
    </row>
    <row r="139" spans="1:31" x14ac:dyDescent="0.25">
      <c r="A139">
        <v>2012</v>
      </c>
      <c r="B139" t="s">
        <v>4</v>
      </c>
      <c r="C139">
        <v>124</v>
      </c>
      <c r="D139" t="s">
        <v>31</v>
      </c>
      <c r="E139" s="5" t="s">
        <v>8</v>
      </c>
      <c r="F139">
        <v>163</v>
      </c>
      <c r="G139" s="1">
        <v>0.76100000000000001</v>
      </c>
      <c r="H139" s="1">
        <v>0.76100000000000001</v>
      </c>
      <c r="I139">
        <v>163</v>
      </c>
      <c r="J139" s="1">
        <v>0.70599999999999996</v>
      </c>
      <c r="K139" s="6">
        <v>0.70599999999999996</v>
      </c>
      <c r="L139">
        <v>156</v>
      </c>
      <c r="M139" s="1">
        <v>0.74399999999999999</v>
      </c>
      <c r="N139" s="1">
        <v>0.78100000000000003</v>
      </c>
      <c r="O139" t="s">
        <v>6</v>
      </c>
      <c r="P139">
        <v>157</v>
      </c>
      <c r="Q139" s="1">
        <v>0.68200000000000005</v>
      </c>
      <c r="R139" s="1">
        <v>0.73</v>
      </c>
      <c r="S139" s="5" t="s">
        <v>6</v>
      </c>
      <c r="T139">
        <v>180</v>
      </c>
      <c r="U139" s="1">
        <v>0.69444444444444398</v>
      </c>
      <c r="V139" s="1">
        <v>0.755</v>
      </c>
      <c r="W139" t="str">
        <f t="shared" si="35"/>
        <v>NO</v>
      </c>
      <c r="X139">
        <v>180</v>
      </c>
      <c r="Y139" s="1">
        <v>0.77222222222222203</v>
      </c>
      <c r="Z139" s="1">
        <v>0.80100000000000005</v>
      </c>
      <c r="AA139" s="5" t="str">
        <f t="shared" si="36"/>
        <v>NO</v>
      </c>
      <c r="AB139" s="1">
        <v>0.88</v>
      </c>
      <c r="AC139" s="1">
        <v>0.02</v>
      </c>
      <c r="AD139" s="1">
        <v>0.85299999999999998</v>
      </c>
      <c r="AE139" s="6">
        <v>2.5000000000000001E-2</v>
      </c>
    </row>
    <row r="140" spans="1:31" x14ac:dyDescent="0.25">
      <c r="A140">
        <v>2012</v>
      </c>
      <c r="B140" t="s">
        <v>4</v>
      </c>
      <c r="C140">
        <v>124</v>
      </c>
      <c r="D140" t="s">
        <v>31</v>
      </c>
      <c r="E140" s="5" t="s">
        <v>9</v>
      </c>
      <c r="F140" t="s">
        <v>7</v>
      </c>
      <c r="I140" t="s">
        <v>7</v>
      </c>
      <c r="L140" t="s">
        <v>7</v>
      </c>
      <c r="P140" t="s">
        <v>7</v>
      </c>
      <c r="T140" t="s">
        <v>7</v>
      </c>
      <c r="V140" s="1"/>
      <c r="X140" t="s">
        <v>7</v>
      </c>
      <c r="Z140" s="1"/>
    </row>
    <row r="141" spans="1:31" x14ac:dyDescent="0.25">
      <c r="A141">
        <v>2012</v>
      </c>
      <c r="B141" t="s">
        <v>4</v>
      </c>
      <c r="C141">
        <v>124</v>
      </c>
      <c r="D141" t="s">
        <v>31</v>
      </c>
      <c r="E141" s="5" t="s">
        <v>10</v>
      </c>
      <c r="F141" t="s">
        <v>7</v>
      </c>
      <c r="I141" t="s">
        <v>7</v>
      </c>
      <c r="L141" t="s">
        <v>7</v>
      </c>
      <c r="P141" t="s">
        <v>7</v>
      </c>
      <c r="T141" t="s">
        <v>7</v>
      </c>
      <c r="V141" s="1"/>
      <c r="X141" t="s">
        <v>7</v>
      </c>
      <c r="Z141" s="1"/>
    </row>
    <row r="142" spans="1:31" x14ac:dyDescent="0.25">
      <c r="A142">
        <v>2012</v>
      </c>
      <c r="B142" t="s">
        <v>4</v>
      </c>
      <c r="C142">
        <v>124</v>
      </c>
      <c r="D142" t="s">
        <v>31</v>
      </c>
      <c r="E142" s="5" t="s">
        <v>11</v>
      </c>
      <c r="F142">
        <v>271</v>
      </c>
      <c r="G142" s="1">
        <v>0.79700000000000004</v>
      </c>
      <c r="H142" s="1">
        <v>0.79700000000000004</v>
      </c>
      <c r="I142">
        <v>271</v>
      </c>
      <c r="J142" s="1">
        <v>0.77900000000000003</v>
      </c>
      <c r="K142" s="6">
        <v>0.77900000000000003</v>
      </c>
      <c r="L142">
        <v>251</v>
      </c>
      <c r="M142" s="1">
        <v>0.78500000000000003</v>
      </c>
      <c r="N142" s="1">
        <v>0.81399999999999995</v>
      </c>
      <c r="O142" t="s">
        <v>6</v>
      </c>
      <c r="P142">
        <v>252</v>
      </c>
      <c r="Q142" s="1">
        <v>0.72599999999999998</v>
      </c>
      <c r="R142" s="1">
        <v>0.79700000000000004</v>
      </c>
      <c r="S142" s="5" t="s">
        <v>6</v>
      </c>
      <c r="T142">
        <v>287</v>
      </c>
      <c r="U142" s="1">
        <v>0.74216027874564505</v>
      </c>
      <c r="V142" s="1">
        <v>0.81499999999999995</v>
      </c>
      <c r="W142" t="str">
        <f>IF(U142&gt;V142,"YES","NO")</f>
        <v>NO</v>
      </c>
      <c r="X142">
        <v>287</v>
      </c>
      <c r="Y142" s="1">
        <v>0.787456445993031</v>
      </c>
      <c r="Z142" s="1">
        <v>0.83099999999999996</v>
      </c>
      <c r="AA142" s="5" t="str">
        <f>IF(Y142&gt;Z142,"YES","NO")</f>
        <v>NO</v>
      </c>
      <c r="AB142" s="1">
        <v>0.89900000000000002</v>
      </c>
      <c r="AC142" s="1">
        <v>1.7000000000000001E-2</v>
      </c>
      <c r="AD142" s="1">
        <v>0.88900000000000001</v>
      </c>
      <c r="AE142" s="6">
        <v>1.7999999999999999E-2</v>
      </c>
    </row>
    <row r="143" spans="1:31" x14ac:dyDescent="0.25">
      <c r="A143">
        <v>2012</v>
      </c>
      <c r="B143" t="s">
        <v>4</v>
      </c>
      <c r="C143">
        <v>124</v>
      </c>
      <c r="D143" t="s">
        <v>31</v>
      </c>
      <c r="E143" s="5" t="s">
        <v>12</v>
      </c>
      <c r="F143">
        <v>16</v>
      </c>
      <c r="G143" s="1">
        <v>0.68799999999999994</v>
      </c>
      <c r="I143">
        <v>16</v>
      </c>
      <c r="J143" s="1">
        <v>0.75</v>
      </c>
      <c r="L143">
        <v>10</v>
      </c>
      <c r="M143" s="1">
        <v>0.8</v>
      </c>
      <c r="P143">
        <v>10</v>
      </c>
      <c r="Q143" s="1">
        <v>0.7</v>
      </c>
      <c r="T143" t="s">
        <v>7</v>
      </c>
      <c r="V143" s="1"/>
      <c r="X143" t="s">
        <v>7</v>
      </c>
      <c r="Z143" s="1"/>
    </row>
    <row r="144" spans="1:31" x14ac:dyDescent="0.25">
      <c r="A144">
        <v>2012</v>
      </c>
      <c r="B144" t="s">
        <v>4</v>
      </c>
      <c r="C144">
        <v>124</v>
      </c>
      <c r="D144" t="s">
        <v>31</v>
      </c>
      <c r="E144" s="5" t="s">
        <v>13</v>
      </c>
      <c r="F144" t="s">
        <v>7</v>
      </c>
      <c r="I144" t="s">
        <v>7</v>
      </c>
      <c r="L144" t="s">
        <v>7</v>
      </c>
      <c r="P144" t="s">
        <v>7</v>
      </c>
      <c r="T144" t="s">
        <v>7</v>
      </c>
      <c r="V144" s="1"/>
      <c r="X144" t="s">
        <v>7</v>
      </c>
      <c r="Z144" s="1"/>
    </row>
    <row r="145" spans="1:31" x14ac:dyDescent="0.25">
      <c r="A145">
        <v>2012</v>
      </c>
      <c r="B145" t="s">
        <v>4</v>
      </c>
      <c r="C145">
        <v>124</v>
      </c>
      <c r="D145" t="s">
        <v>31</v>
      </c>
      <c r="E145" s="5" t="s">
        <v>15</v>
      </c>
      <c r="F145" t="s">
        <v>7</v>
      </c>
      <c r="I145" t="s">
        <v>7</v>
      </c>
      <c r="L145" t="s">
        <v>7</v>
      </c>
      <c r="P145" t="s">
        <v>7</v>
      </c>
      <c r="T145" t="s">
        <v>7</v>
      </c>
      <c r="V145" s="1"/>
      <c r="X145" t="s">
        <v>7</v>
      </c>
      <c r="Z145" s="1"/>
    </row>
    <row r="146" spans="1:31" x14ac:dyDescent="0.25">
      <c r="A146">
        <v>2012</v>
      </c>
      <c r="B146" t="s">
        <v>4</v>
      </c>
      <c r="C146">
        <v>124</v>
      </c>
      <c r="D146" t="s">
        <v>31</v>
      </c>
      <c r="E146" s="5" t="s">
        <v>16</v>
      </c>
      <c r="F146" t="s">
        <v>7</v>
      </c>
      <c r="I146" t="s">
        <v>7</v>
      </c>
      <c r="L146">
        <v>11</v>
      </c>
      <c r="M146" s="1">
        <v>0.36399999999999999</v>
      </c>
      <c r="P146">
        <v>11</v>
      </c>
      <c r="Q146" s="1">
        <v>0.36399999999999999</v>
      </c>
      <c r="T146" t="s">
        <v>7</v>
      </c>
      <c r="V146" s="1"/>
      <c r="X146" t="s">
        <v>7</v>
      </c>
      <c r="Z146" s="1"/>
    </row>
    <row r="147" spans="1:31" x14ac:dyDescent="0.25">
      <c r="A147">
        <v>2012</v>
      </c>
      <c r="B147" t="s">
        <v>4</v>
      </c>
      <c r="C147">
        <v>125</v>
      </c>
      <c r="D147" t="s">
        <v>32</v>
      </c>
      <c r="E147" s="5" t="s">
        <v>3</v>
      </c>
      <c r="F147">
        <v>345</v>
      </c>
      <c r="G147" s="1">
        <v>0.40899999999999997</v>
      </c>
      <c r="H147" s="1">
        <v>0.40899999999999997</v>
      </c>
      <c r="I147">
        <v>345</v>
      </c>
      <c r="J147" s="1">
        <v>0.441</v>
      </c>
      <c r="K147" s="6">
        <v>0.441</v>
      </c>
      <c r="L147">
        <v>421</v>
      </c>
      <c r="M147" s="1">
        <v>0.39900000000000002</v>
      </c>
      <c r="N147" s="1">
        <v>0.45800000000000002</v>
      </c>
      <c r="O147" t="s">
        <v>6</v>
      </c>
      <c r="P147">
        <v>425</v>
      </c>
      <c r="Q147" s="1">
        <v>0.36</v>
      </c>
      <c r="R147" s="1">
        <v>0.48699999999999999</v>
      </c>
      <c r="S147" s="5" t="s">
        <v>6</v>
      </c>
      <c r="T147">
        <v>383</v>
      </c>
      <c r="U147" s="1">
        <v>0.42297650130548298</v>
      </c>
      <c r="V147" s="1">
        <v>0.53400000000000003</v>
      </c>
      <c r="W147" t="str">
        <f t="shared" ref="W147:W148" si="37">IF(U147&gt;V147,"YES","NO")</f>
        <v>NO</v>
      </c>
      <c r="X147">
        <v>385</v>
      </c>
      <c r="Y147" s="1">
        <v>0.45454545454545497</v>
      </c>
      <c r="Z147" s="1">
        <v>0.50700000000000001</v>
      </c>
      <c r="AA147" s="5" t="str">
        <f t="shared" ref="AA147:AA148" si="38">IF(Y147&gt;Z147,"YES","NO")</f>
        <v>NO</v>
      </c>
      <c r="AB147" s="1">
        <v>0.70399999999999996</v>
      </c>
      <c r="AC147" s="1">
        <v>4.9000000000000002E-2</v>
      </c>
      <c r="AD147" s="1">
        <v>0.72</v>
      </c>
      <c r="AE147" s="6">
        <v>4.7E-2</v>
      </c>
    </row>
    <row r="148" spans="1:31" x14ac:dyDescent="0.25">
      <c r="A148">
        <v>2012</v>
      </c>
      <c r="B148" t="s">
        <v>4</v>
      </c>
      <c r="C148">
        <v>125</v>
      </c>
      <c r="D148" t="s">
        <v>32</v>
      </c>
      <c r="E148" s="5" t="s">
        <v>8</v>
      </c>
      <c r="F148">
        <v>273</v>
      </c>
      <c r="G148" s="1">
        <v>0.39200000000000002</v>
      </c>
      <c r="H148" s="1">
        <v>0.39200000000000002</v>
      </c>
      <c r="I148">
        <v>273</v>
      </c>
      <c r="J148" s="1">
        <v>0.44</v>
      </c>
      <c r="K148" s="6">
        <v>0.44</v>
      </c>
      <c r="L148">
        <v>351</v>
      </c>
      <c r="M148" s="1">
        <v>0.39300000000000002</v>
      </c>
      <c r="N148" s="1">
        <v>0.443</v>
      </c>
      <c r="O148" t="s">
        <v>6</v>
      </c>
      <c r="P148">
        <v>355</v>
      </c>
      <c r="Q148" s="1">
        <v>0.36099999999999999</v>
      </c>
      <c r="R148" s="1">
        <v>0.48599999999999999</v>
      </c>
      <c r="S148" s="5" t="s">
        <v>6</v>
      </c>
      <c r="T148">
        <v>323</v>
      </c>
      <c r="U148" s="1">
        <v>0.39938080495355999</v>
      </c>
      <c r="V148" s="1">
        <v>0.53300000000000003</v>
      </c>
      <c r="W148" t="str">
        <f t="shared" si="37"/>
        <v>NO</v>
      </c>
      <c r="X148">
        <v>325</v>
      </c>
      <c r="Y148" s="1">
        <v>0.44615384615384601</v>
      </c>
      <c r="Z148" s="1">
        <v>0.49299999999999999</v>
      </c>
      <c r="AA148" s="5" t="str">
        <f t="shared" si="38"/>
        <v>NO</v>
      </c>
      <c r="AB148" s="1">
        <v>0.69599999999999995</v>
      </c>
      <c r="AC148" s="1">
        <v>5.0999999999999997E-2</v>
      </c>
      <c r="AD148" s="1">
        <v>0.72</v>
      </c>
      <c r="AE148" s="6">
        <v>4.7E-2</v>
      </c>
    </row>
    <row r="149" spans="1:31" x14ac:dyDescent="0.25">
      <c r="A149">
        <v>2012</v>
      </c>
      <c r="B149" t="s">
        <v>4</v>
      </c>
      <c r="C149">
        <v>125</v>
      </c>
      <c r="D149" t="s">
        <v>32</v>
      </c>
      <c r="E149" s="5" t="s">
        <v>9</v>
      </c>
      <c r="F149">
        <v>12</v>
      </c>
      <c r="G149" s="1">
        <v>0.33300000000000002</v>
      </c>
      <c r="I149">
        <v>12</v>
      </c>
      <c r="J149" s="1">
        <v>0.41699999999999998</v>
      </c>
      <c r="L149">
        <v>23</v>
      </c>
      <c r="M149" s="1">
        <v>0.435</v>
      </c>
      <c r="P149">
        <v>23</v>
      </c>
      <c r="Q149" s="1">
        <v>0.217</v>
      </c>
      <c r="T149" t="s">
        <v>7</v>
      </c>
      <c r="V149" s="1"/>
      <c r="X149" t="s">
        <v>7</v>
      </c>
      <c r="Z149" s="1"/>
    </row>
    <row r="150" spans="1:31" x14ac:dyDescent="0.25">
      <c r="A150">
        <v>2012</v>
      </c>
      <c r="B150" t="s">
        <v>4</v>
      </c>
      <c r="C150">
        <v>125</v>
      </c>
      <c r="D150" t="s">
        <v>32</v>
      </c>
      <c r="E150" s="5" t="s">
        <v>10</v>
      </c>
      <c r="F150" t="s">
        <v>7</v>
      </c>
      <c r="I150" t="s">
        <v>7</v>
      </c>
      <c r="L150" t="s">
        <v>7</v>
      </c>
      <c r="P150" t="s">
        <v>7</v>
      </c>
      <c r="T150" t="s">
        <v>7</v>
      </c>
      <c r="V150" s="1"/>
      <c r="X150" t="s">
        <v>7</v>
      </c>
      <c r="Z150" s="1"/>
    </row>
    <row r="151" spans="1:31" x14ac:dyDescent="0.25">
      <c r="A151">
        <v>2012</v>
      </c>
      <c r="B151" t="s">
        <v>4</v>
      </c>
      <c r="C151">
        <v>125</v>
      </c>
      <c r="D151" t="s">
        <v>32</v>
      </c>
      <c r="E151" s="5" t="s">
        <v>11</v>
      </c>
      <c r="F151">
        <v>336</v>
      </c>
      <c r="G151" s="1">
        <v>0.41099999999999998</v>
      </c>
      <c r="H151" s="1">
        <v>0.41099999999999998</v>
      </c>
      <c r="I151">
        <v>336</v>
      </c>
      <c r="J151" s="1">
        <v>0.443</v>
      </c>
      <c r="K151" s="6">
        <v>0.443</v>
      </c>
      <c r="L151">
        <v>406</v>
      </c>
      <c r="M151" s="1">
        <v>0.39400000000000002</v>
      </c>
      <c r="N151" s="1">
        <v>0.46</v>
      </c>
      <c r="O151" t="s">
        <v>6</v>
      </c>
      <c r="P151">
        <v>410</v>
      </c>
      <c r="Q151" s="1">
        <v>0.35899999999999999</v>
      </c>
      <c r="R151" s="1">
        <v>0.49</v>
      </c>
      <c r="S151" s="5" t="s">
        <v>6</v>
      </c>
      <c r="T151">
        <v>374</v>
      </c>
      <c r="U151" s="1">
        <v>0.43048128342246</v>
      </c>
      <c r="V151" s="1">
        <v>0.53600000000000003</v>
      </c>
      <c r="W151" t="str">
        <f>IF(U151&gt;V151,"YES","NO")</f>
        <v>NO</v>
      </c>
      <c r="X151">
        <v>376</v>
      </c>
      <c r="Y151" s="1">
        <v>0.45744680851063801</v>
      </c>
      <c r="Z151" s="1">
        <v>0.50900000000000001</v>
      </c>
      <c r="AA151" s="5" t="str">
        <f>IF(Y151&gt;Z151,"YES","NO")</f>
        <v>NO</v>
      </c>
      <c r="AB151" s="1">
        <v>0.70499999999999996</v>
      </c>
      <c r="AC151" s="1">
        <v>4.9000000000000002E-2</v>
      </c>
      <c r="AD151" s="1">
        <v>0.72199999999999998</v>
      </c>
      <c r="AE151" s="6">
        <v>4.5999999999999999E-2</v>
      </c>
    </row>
    <row r="152" spans="1:31" x14ac:dyDescent="0.25">
      <c r="A152">
        <v>2012</v>
      </c>
      <c r="B152" t="s">
        <v>4</v>
      </c>
      <c r="C152">
        <v>125</v>
      </c>
      <c r="D152" t="s">
        <v>32</v>
      </c>
      <c r="E152" s="5" t="s">
        <v>12</v>
      </c>
      <c r="F152" t="s">
        <v>7</v>
      </c>
      <c r="I152" t="s">
        <v>7</v>
      </c>
      <c r="L152">
        <v>11</v>
      </c>
      <c r="M152" s="1">
        <v>0.45500000000000002</v>
      </c>
      <c r="P152">
        <v>11</v>
      </c>
      <c r="Q152" s="1">
        <v>0.27300000000000002</v>
      </c>
      <c r="T152" t="s">
        <v>7</v>
      </c>
      <c r="V152" s="1"/>
      <c r="X152" t="s">
        <v>7</v>
      </c>
      <c r="Z152" s="1"/>
    </row>
    <row r="153" spans="1:31" x14ac:dyDescent="0.25">
      <c r="A153">
        <v>2012</v>
      </c>
      <c r="B153" t="s">
        <v>4</v>
      </c>
      <c r="C153">
        <v>125</v>
      </c>
      <c r="D153" t="s">
        <v>32</v>
      </c>
      <c r="E153" s="5" t="s">
        <v>13</v>
      </c>
      <c r="F153" t="s">
        <v>7</v>
      </c>
      <c r="I153" t="s">
        <v>7</v>
      </c>
      <c r="L153" t="s">
        <v>7</v>
      </c>
      <c r="P153" t="s">
        <v>7</v>
      </c>
      <c r="T153" t="s">
        <v>7</v>
      </c>
      <c r="V153" s="1"/>
      <c r="X153" t="s">
        <v>7</v>
      </c>
      <c r="Z153" s="1"/>
    </row>
    <row r="154" spans="1:31" x14ac:dyDescent="0.25">
      <c r="A154">
        <v>2012</v>
      </c>
      <c r="B154" t="s">
        <v>4</v>
      </c>
      <c r="C154">
        <v>125</v>
      </c>
      <c r="D154" t="s">
        <v>32</v>
      </c>
      <c r="E154" s="5" t="s">
        <v>15</v>
      </c>
      <c r="F154" t="s">
        <v>7</v>
      </c>
      <c r="I154" t="s">
        <v>7</v>
      </c>
      <c r="L154" t="s">
        <v>7</v>
      </c>
      <c r="P154" t="s">
        <v>7</v>
      </c>
      <c r="T154" t="s">
        <v>7</v>
      </c>
      <c r="V154" s="1"/>
      <c r="X154" t="s">
        <v>7</v>
      </c>
      <c r="Z154" s="1"/>
    </row>
    <row r="155" spans="1:31" x14ac:dyDescent="0.25">
      <c r="A155">
        <v>2012</v>
      </c>
      <c r="B155" t="s">
        <v>4</v>
      </c>
      <c r="C155">
        <v>125</v>
      </c>
      <c r="D155" t="s">
        <v>32</v>
      </c>
      <c r="E155" s="5" t="s">
        <v>16</v>
      </c>
      <c r="F155">
        <v>50</v>
      </c>
      <c r="G155" s="1">
        <v>0.16</v>
      </c>
      <c r="H155" s="1">
        <v>0.16</v>
      </c>
      <c r="I155">
        <v>50</v>
      </c>
      <c r="J155" s="1">
        <v>0.16</v>
      </c>
      <c r="K155" s="6">
        <v>0.16</v>
      </c>
      <c r="L155">
        <v>74</v>
      </c>
      <c r="M155" s="1">
        <v>0.108</v>
      </c>
      <c r="N155" s="1">
        <v>0.23</v>
      </c>
      <c r="O155" t="s">
        <v>6</v>
      </c>
      <c r="P155">
        <v>74</v>
      </c>
      <c r="Q155" s="1">
        <v>9.5000000000000001E-2</v>
      </c>
      <c r="R155" s="1">
        <v>0.23</v>
      </c>
      <c r="S155" s="5" t="s">
        <v>6</v>
      </c>
      <c r="T155">
        <v>80</v>
      </c>
      <c r="U155" s="1">
        <v>8.7499999999999994E-2</v>
      </c>
      <c r="V155" s="1">
        <v>0.3</v>
      </c>
      <c r="W155" t="str">
        <f t="shared" ref="W155:W157" si="39">IF(U155&gt;V155,"YES","NO")</f>
        <v>NO</v>
      </c>
      <c r="X155">
        <v>80</v>
      </c>
      <c r="Y155" s="1">
        <v>0.1</v>
      </c>
      <c r="Z155" s="1">
        <v>0.3</v>
      </c>
      <c r="AA155" s="5" t="str">
        <f t="shared" ref="AA155:AA157" si="40">IF(Y155&gt;Z155,"YES","NO")</f>
        <v>NO</v>
      </c>
      <c r="AB155" s="1">
        <v>0.57999999999999996</v>
      </c>
      <c r="AC155" s="1">
        <v>7.0000000000000007E-2</v>
      </c>
      <c r="AD155" s="1">
        <v>0.57999999999999996</v>
      </c>
      <c r="AE155" s="6">
        <v>7.0000000000000007E-2</v>
      </c>
    </row>
    <row r="156" spans="1:31" x14ac:dyDescent="0.25">
      <c r="A156">
        <v>2012</v>
      </c>
      <c r="B156" t="s">
        <v>4</v>
      </c>
      <c r="C156">
        <v>126</v>
      </c>
      <c r="D156" t="s">
        <v>33</v>
      </c>
      <c r="E156" s="5" t="s">
        <v>3</v>
      </c>
      <c r="F156">
        <v>146</v>
      </c>
      <c r="G156" s="1">
        <v>0.38400000000000001</v>
      </c>
      <c r="H156" s="1">
        <v>0.38400000000000001</v>
      </c>
      <c r="I156">
        <v>145</v>
      </c>
      <c r="J156" s="1">
        <v>0.39300000000000002</v>
      </c>
      <c r="K156" s="6">
        <v>0.39300000000000002</v>
      </c>
      <c r="L156">
        <v>128</v>
      </c>
      <c r="M156" s="1">
        <v>0.35199999999999998</v>
      </c>
      <c r="N156" s="1">
        <v>0.435</v>
      </c>
      <c r="O156" t="s">
        <v>6</v>
      </c>
      <c r="P156">
        <v>128</v>
      </c>
      <c r="Q156" s="1">
        <v>0.35199999999999998</v>
      </c>
      <c r="R156" s="1">
        <v>0.44400000000000001</v>
      </c>
      <c r="S156" s="5" t="s">
        <v>6</v>
      </c>
      <c r="T156">
        <v>110</v>
      </c>
      <c r="U156" s="1">
        <v>0.60909090909090902</v>
      </c>
      <c r="V156" s="1">
        <v>0.49399999999999999</v>
      </c>
      <c r="W156" t="str">
        <f t="shared" si="39"/>
        <v>YES</v>
      </c>
      <c r="X156">
        <v>109</v>
      </c>
      <c r="Y156" s="1">
        <v>0.51376146788990795</v>
      </c>
      <c r="Z156" s="1">
        <v>0.48599999999999999</v>
      </c>
      <c r="AA156" s="5" t="str">
        <f t="shared" si="40"/>
        <v>YES</v>
      </c>
      <c r="AB156" s="1">
        <v>0.69199999999999995</v>
      </c>
      <c r="AC156" s="1">
        <v>5.0999999999999997E-2</v>
      </c>
      <c r="AD156" s="1">
        <v>0.69699999999999995</v>
      </c>
      <c r="AE156" s="6">
        <v>5.0999999999999997E-2</v>
      </c>
    </row>
    <row r="157" spans="1:31" x14ac:dyDescent="0.25">
      <c r="A157">
        <v>2012</v>
      </c>
      <c r="B157" t="s">
        <v>4</v>
      </c>
      <c r="C157">
        <v>126</v>
      </c>
      <c r="D157" t="s">
        <v>33</v>
      </c>
      <c r="E157" s="5" t="s">
        <v>8</v>
      </c>
      <c r="F157">
        <v>123</v>
      </c>
      <c r="G157" s="1">
        <v>0.36599999999999999</v>
      </c>
      <c r="H157" s="1">
        <v>0.36599999999999999</v>
      </c>
      <c r="I157">
        <v>122</v>
      </c>
      <c r="J157" s="1">
        <v>0.39300000000000002</v>
      </c>
      <c r="K157" s="6">
        <v>0.39300000000000002</v>
      </c>
      <c r="L157">
        <v>115</v>
      </c>
      <c r="M157" s="1">
        <v>0.35699999999999998</v>
      </c>
      <c r="N157" s="1">
        <v>0.41899999999999998</v>
      </c>
      <c r="O157" t="s">
        <v>6</v>
      </c>
      <c r="P157">
        <v>115</v>
      </c>
      <c r="Q157" s="1">
        <v>0.33900000000000002</v>
      </c>
      <c r="R157" s="1">
        <v>0.44400000000000001</v>
      </c>
      <c r="S157" s="5" t="s">
        <v>6</v>
      </c>
      <c r="T157">
        <v>110</v>
      </c>
      <c r="U157" s="1">
        <v>0.60909090909090902</v>
      </c>
      <c r="V157" s="1">
        <v>0.495</v>
      </c>
      <c r="W157" t="str">
        <f t="shared" si="39"/>
        <v>YES</v>
      </c>
      <c r="X157">
        <v>109</v>
      </c>
      <c r="Y157" s="1">
        <v>0.51376146788990795</v>
      </c>
      <c r="Z157" s="1">
        <v>0.47199999999999998</v>
      </c>
      <c r="AA157" s="5" t="str">
        <f t="shared" si="40"/>
        <v>YES</v>
      </c>
      <c r="AB157" s="1">
        <v>0.68300000000000005</v>
      </c>
      <c r="AC157" s="1">
        <v>5.2999999999999999E-2</v>
      </c>
      <c r="AD157" s="1">
        <v>0.69699999999999995</v>
      </c>
      <c r="AE157" s="6">
        <v>5.0999999999999997E-2</v>
      </c>
    </row>
    <row r="158" spans="1:31" x14ac:dyDescent="0.25">
      <c r="A158">
        <v>2012</v>
      </c>
      <c r="B158" t="s">
        <v>4</v>
      </c>
      <c r="C158">
        <v>126</v>
      </c>
      <c r="D158" t="s">
        <v>33</v>
      </c>
      <c r="E158" s="5" t="s">
        <v>9</v>
      </c>
      <c r="F158" t="s">
        <v>7</v>
      </c>
      <c r="I158" t="s">
        <v>7</v>
      </c>
      <c r="L158" t="s">
        <v>7</v>
      </c>
      <c r="P158" t="s">
        <v>7</v>
      </c>
      <c r="T158" t="s">
        <v>7</v>
      </c>
      <c r="V158" s="1"/>
      <c r="X158" t="s">
        <v>7</v>
      </c>
      <c r="Z158" s="1"/>
    </row>
    <row r="159" spans="1:31" x14ac:dyDescent="0.25">
      <c r="A159">
        <v>2012</v>
      </c>
      <c r="B159" t="s">
        <v>4</v>
      </c>
      <c r="C159">
        <v>126</v>
      </c>
      <c r="D159" t="s">
        <v>33</v>
      </c>
      <c r="E159" s="5" t="s">
        <v>10</v>
      </c>
      <c r="F159" t="s">
        <v>7</v>
      </c>
      <c r="I159" t="s">
        <v>7</v>
      </c>
      <c r="L159" t="s">
        <v>7</v>
      </c>
      <c r="P159" t="s">
        <v>7</v>
      </c>
      <c r="T159" t="s">
        <v>7</v>
      </c>
      <c r="V159" s="1"/>
      <c r="X159" t="s">
        <v>7</v>
      </c>
      <c r="Z159" s="1"/>
    </row>
    <row r="160" spans="1:31" x14ac:dyDescent="0.25">
      <c r="A160">
        <v>2012</v>
      </c>
      <c r="B160" t="s">
        <v>4</v>
      </c>
      <c r="C160">
        <v>126</v>
      </c>
      <c r="D160" t="s">
        <v>33</v>
      </c>
      <c r="E160" s="5" t="s">
        <v>11</v>
      </c>
      <c r="F160">
        <v>146</v>
      </c>
      <c r="G160" s="1">
        <v>0.38400000000000001</v>
      </c>
      <c r="H160" s="1">
        <v>0.38400000000000001</v>
      </c>
      <c r="I160">
        <v>145</v>
      </c>
      <c r="J160" s="1">
        <v>0.39300000000000002</v>
      </c>
      <c r="K160" s="6">
        <v>0.39300000000000002</v>
      </c>
      <c r="L160">
        <v>128</v>
      </c>
      <c r="M160" s="1">
        <v>0.35199999999999998</v>
      </c>
      <c r="N160" s="1">
        <v>0.435</v>
      </c>
      <c r="O160" t="s">
        <v>6</v>
      </c>
      <c r="P160">
        <v>128</v>
      </c>
      <c r="Q160" s="1">
        <v>0.35199999999999998</v>
      </c>
      <c r="R160" s="1">
        <v>0.44400000000000001</v>
      </c>
      <c r="S160" s="5" t="s">
        <v>6</v>
      </c>
      <c r="T160">
        <v>110</v>
      </c>
      <c r="U160" s="1">
        <v>0.60909090909090902</v>
      </c>
      <c r="V160" s="1">
        <v>0.49399999999999999</v>
      </c>
      <c r="W160" t="str">
        <f>IF(U160&gt;V160,"YES","NO")</f>
        <v>YES</v>
      </c>
      <c r="X160">
        <v>109</v>
      </c>
      <c r="Y160" s="1">
        <v>0.51376146788990795</v>
      </c>
      <c r="Z160" s="1">
        <v>0.48599999999999999</v>
      </c>
      <c r="AA160" s="5" t="str">
        <f>IF(Y160&gt;Z160,"YES","NO")</f>
        <v>YES</v>
      </c>
      <c r="AB160" s="1">
        <v>0.69199999999999995</v>
      </c>
      <c r="AC160" s="1">
        <v>5.0999999999999997E-2</v>
      </c>
      <c r="AD160" s="1">
        <v>0.69699999999999995</v>
      </c>
      <c r="AE160" s="6">
        <v>5.0999999999999997E-2</v>
      </c>
    </row>
    <row r="161" spans="1:31" x14ac:dyDescent="0.25">
      <c r="A161">
        <v>2012</v>
      </c>
      <c r="B161" t="s">
        <v>4</v>
      </c>
      <c r="C161">
        <v>126</v>
      </c>
      <c r="D161" t="s">
        <v>33</v>
      </c>
      <c r="E161" s="5" t="s">
        <v>12</v>
      </c>
      <c r="F161" t="s">
        <v>7</v>
      </c>
      <c r="I161" t="s">
        <v>7</v>
      </c>
      <c r="L161" t="s">
        <v>7</v>
      </c>
      <c r="P161" t="s">
        <v>7</v>
      </c>
      <c r="T161" t="s">
        <v>7</v>
      </c>
      <c r="V161" s="1"/>
      <c r="X161" t="s">
        <v>7</v>
      </c>
      <c r="Z161" s="1"/>
    </row>
    <row r="162" spans="1:31" x14ac:dyDescent="0.25">
      <c r="A162">
        <v>2012</v>
      </c>
      <c r="B162" t="s">
        <v>4</v>
      </c>
      <c r="C162">
        <v>126</v>
      </c>
      <c r="D162" t="s">
        <v>33</v>
      </c>
      <c r="E162" s="5" t="s">
        <v>13</v>
      </c>
      <c r="F162" t="s">
        <v>7</v>
      </c>
      <c r="I162" t="s">
        <v>7</v>
      </c>
      <c r="L162" t="s">
        <v>7</v>
      </c>
      <c r="P162" t="s">
        <v>7</v>
      </c>
      <c r="T162" t="s">
        <v>7</v>
      </c>
      <c r="V162" s="1"/>
      <c r="X162" t="s">
        <v>7</v>
      </c>
      <c r="Z162" s="1"/>
    </row>
    <row r="163" spans="1:31" x14ac:dyDescent="0.25">
      <c r="A163">
        <v>2012</v>
      </c>
      <c r="B163" t="s">
        <v>4</v>
      </c>
      <c r="C163">
        <v>126</v>
      </c>
      <c r="D163" t="s">
        <v>33</v>
      </c>
      <c r="E163" s="5" t="s">
        <v>15</v>
      </c>
      <c r="F163" t="s">
        <v>7</v>
      </c>
      <c r="I163" t="s">
        <v>7</v>
      </c>
      <c r="L163" t="s">
        <v>7</v>
      </c>
      <c r="P163" t="s">
        <v>7</v>
      </c>
      <c r="T163" t="s">
        <v>7</v>
      </c>
      <c r="V163" s="1"/>
      <c r="X163" t="s">
        <v>7</v>
      </c>
      <c r="Z163" s="1"/>
    </row>
    <row r="164" spans="1:31" x14ac:dyDescent="0.25">
      <c r="A164">
        <v>2012</v>
      </c>
      <c r="B164" t="s">
        <v>4</v>
      </c>
      <c r="C164">
        <v>126</v>
      </c>
      <c r="D164" t="s">
        <v>33</v>
      </c>
      <c r="E164" s="5" t="s">
        <v>16</v>
      </c>
      <c r="F164">
        <v>18</v>
      </c>
      <c r="G164" s="1">
        <v>0.111</v>
      </c>
      <c r="I164">
        <v>18</v>
      </c>
      <c r="J164" s="1">
        <v>0.111</v>
      </c>
      <c r="L164">
        <v>18</v>
      </c>
      <c r="M164" s="1">
        <v>5.6000000000000001E-2</v>
      </c>
      <c r="P164">
        <v>18</v>
      </c>
      <c r="Q164" s="1">
        <v>5.6000000000000001E-2</v>
      </c>
      <c r="T164" t="s">
        <v>7</v>
      </c>
      <c r="V164" s="1"/>
      <c r="X164" t="s">
        <v>7</v>
      </c>
      <c r="Z164" s="1"/>
    </row>
    <row r="165" spans="1:31" x14ac:dyDescent="0.25">
      <c r="A165">
        <v>2012</v>
      </c>
      <c r="B165" t="s">
        <v>4</v>
      </c>
      <c r="C165">
        <v>127</v>
      </c>
      <c r="D165" t="s">
        <v>34</v>
      </c>
      <c r="E165" s="5" t="s">
        <v>3</v>
      </c>
      <c r="F165">
        <v>167</v>
      </c>
      <c r="G165" s="1">
        <v>0.43099999999999999</v>
      </c>
      <c r="H165" s="1">
        <v>0.43099999999999999</v>
      </c>
      <c r="I165">
        <v>168</v>
      </c>
      <c r="J165" s="1">
        <v>0.36299999999999999</v>
      </c>
      <c r="K165" s="6">
        <v>0.36299999999999999</v>
      </c>
      <c r="L165">
        <v>117</v>
      </c>
      <c r="M165" s="1">
        <v>0.376</v>
      </c>
      <c r="N165" s="1">
        <v>0.47899999999999998</v>
      </c>
      <c r="O165" t="s">
        <v>6</v>
      </c>
      <c r="P165">
        <v>117</v>
      </c>
      <c r="Q165" s="1">
        <v>0.436</v>
      </c>
      <c r="R165" s="1">
        <v>0.41599999999999998</v>
      </c>
      <c r="S165" s="5" t="s">
        <v>14</v>
      </c>
      <c r="T165">
        <v>100</v>
      </c>
      <c r="U165" s="1">
        <v>0.5</v>
      </c>
      <c r="V165" s="1">
        <v>0.46899999999999997</v>
      </c>
      <c r="W165" t="str">
        <f t="shared" ref="W165:W166" si="41">IF(U165&gt;V165,"YES","NO")</f>
        <v>YES</v>
      </c>
      <c r="X165">
        <v>100</v>
      </c>
      <c r="Y165" s="1">
        <v>0.5</v>
      </c>
      <c r="Z165" s="1">
        <v>0.52600000000000002</v>
      </c>
      <c r="AA165" s="5" t="str">
        <f t="shared" ref="AA165:AA166" si="42">IF(Y165&gt;Z165,"YES","NO")</f>
        <v>NO</v>
      </c>
      <c r="AB165" s="1">
        <v>0.71599999999999997</v>
      </c>
      <c r="AC165" s="1">
        <v>4.7E-2</v>
      </c>
      <c r="AD165" s="1">
        <v>0.68200000000000005</v>
      </c>
      <c r="AE165" s="6">
        <v>5.2999999999999999E-2</v>
      </c>
    </row>
    <row r="166" spans="1:31" x14ac:dyDescent="0.25">
      <c r="A166">
        <v>2012</v>
      </c>
      <c r="B166" t="s">
        <v>4</v>
      </c>
      <c r="C166">
        <v>127</v>
      </c>
      <c r="D166" t="s">
        <v>34</v>
      </c>
      <c r="E166" s="5" t="s">
        <v>8</v>
      </c>
      <c r="F166">
        <v>141</v>
      </c>
      <c r="G166" s="1">
        <v>0.42599999999999999</v>
      </c>
      <c r="H166" s="1">
        <v>0.42599999999999999</v>
      </c>
      <c r="I166">
        <v>142</v>
      </c>
      <c r="J166" s="1">
        <v>0.35899999999999999</v>
      </c>
      <c r="K166" s="6">
        <v>0.35899999999999999</v>
      </c>
      <c r="L166">
        <v>57</v>
      </c>
      <c r="M166" s="1">
        <v>0.316</v>
      </c>
      <c r="N166" s="1">
        <v>0.47299999999999998</v>
      </c>
      <c r="O166" t="s">
        <v>6</v>
      </c>
      <c r="P166">
        <v>57</v>
      </c>
      <c r="Q166" s="1">
        <v>0.40400000000000003</v>
      </c>
      <c r="R166" s="1">
        <v>0.41299999999999998</v>
      </c>
      <c r="S166" s="5" t="s">
        <v>6</v>
      </c>
      <c r="T166">
        <v>87</v>
      </c>
      <c r="U166" s="1">
        <v>0.50574712643678199</v>
      </c>
      <c r="V166" s="1">
        <v>0.46600000000000003</v>
      </c>
      <c r="W166" t="str">
        <f t="shared" si="41"/>
        <v>YES</v>
      </c>
      <c r="X166">
        <v>87</v>
      </c>
      <c r="Y166" s="1">
        <v>0.50574712643678199</v>
      </c>
      <c r="Z166" s="1">
        <v>0.52100000000000002</v>
      </c>
      <c r="AA166" s="5" t="str">
        <f t="shared" si="42"/>
        <v>NO</v>
      </c>
      <c r="AB166" s="1">
        <v>0.71299999999999997</v>
      </c>
      <c r="AC166" s="1">
        <v>4.8000000000000001E-2</v>
      </c>
      <c r="AD166" s="1">
        <v>0.68</v>
      </c>
      <c r="AE166" s="6">
        <v>5.2999999999999999E-2</v>
      </c>
    </row>
    <row r="167" spans="1:31" x14ac:dyDescent="0.25">
      <c r="A167">
        <v>2012</v>
      </c>
      <c r="B167" t="s">
        <v>4</v>
      </c>
      <c r="C167">
        <v>127</v>
      </c>
      <c r="D167" t="s">
        <v>34</v>
      </c>
      <c r="E167" s="5" t="s">
        <v>9</v>
      </c>
      <c r="F167" t="s">
        <v>7</v>
      </c>
      <c r="I167" t="s">
        <v>7</v>
      </c>
      <c r="L167" t="s">
        <v>7</v>
      </c>
      <c r="P167" t="s">
        <v>7</v>
      </c>
      <c r="T167" t="s">
        <v>7</v>
      </c>
      <c r="V167" s="1"/>
      <c r="X167" t="s">
        <v>7</v>
      </c>
      <c r="Z167" s="1"/>
    </row>
    <row r="168" spans="1:31" x14ac:dyDescent="0.25">
      <c r="A168">
        <v>2012</v>
      </c>
      <c r="B168" t="s">
        <v>4</v>
      </c>
      <c r="C168">
        <v>127</v>
      </c>
      <c r="D168" t="s">
        <v>34</v>
      </c>
      <c r="E168" s="5" t="s">
        <v>10</v>
      </c>
      <c r="F168" t="s">
        <v>7</v>
      </c>
      <c r="I168" t="s">
        <v>7</v>
      </c>
      <c r="L168" t="s">
        <v>7</v>
      </c>
      <c r="P168" t="s">
        <v>7</v>
      </c>
      <c r="T168" t="s">
        <v>7</v>
      </c>
      <c r="V168" s="1"/>
      <c r="X168" t="s">
        <v>7</v>
      </c>
      <c r="Z168" s="1"/>
    </row>
    <row r="169" spans="1:31" x14ac:dyDescent="0.25">
      <c r="A169">
        <v>2012</v>
      </c>
      <c r="B169" t="s">
        <v>4</v>
      </c>
      <c r="C169">
        <v>127</v>
      </c>
      <c r="D169" t="s">
        <v>34</v>
      </c>
      <c r="E169" s="5" t="s">
        <v>11</v>
      </c>
      <c r="F169">
        <v>159</v>
      </c>
      <c r="G169" s="1">
        <v>0.42099999999999999</v>
      </c>
      <c r="H169" s="1">
        <v>0.42099999999999999</v>
      </c>
      <c r="I169">
        <v>160</v>
      </c>
      <c r="J169" s="1">
        <v>0.35</v>
      </c>
      <c r="K169" s="6">
        <v>0.35</v>
      </c>
      <c r="L169">
        <v>110</v>
      </c>
      <c r="M169" s="1">
        <v>0.38200000000000001</v>
      </c>
      <c r="N169" s="1">
        <v>0.47</v>
      </c>
      <c r="O169" t="s">
        <v>6</v>
      </c>
      <c r="P169">
        <v>110</v>
      </c>
      <c r="Q169" s="1">
        <v>0.436</v>
      </c>
      <c r="R169" s="1">
        <v>0.40400000000000003</v>
      </c>
      <c r="S169" s="5" t="s">
        <v>14</v>
      </c>
      <c r="T169">
        <v>93</v>
      </c>
      <c r="U169" s="1">
        <v>0.50537634408602194</v>
      </c>
      <c r="V169" s="1">
        <v>0.45800000000000002</v>
      </c>
      <c r="W169" t="str">
        <f>IF(U169&gt;V169,"YES","NO")</f>
        <v>YES</v>
      </c>
      <c r="X169">
        <v>93</v>
      </c>
      <c r="Y169" s="1">
        <v>0.494623655913978</v>
      </c>
      <c r="Z169" s="1">
        <v>0.51800000000000002</v>
      </c>
      <c r="AA169" s="5" t="str">
        <f>IF(Y169&gt;Z169,"YES","NO")</f>
        <v>NO</v>
      </c>
      <c r="AB169" s="1">
        <v>0.71099999999999997</v>
      </c>
      <c r="AC169" s="1">
        <v>4.8000000000000001E-2</v>
      </c>
      <c r="AD169" s="1">
        <v>0.67500000000000004</v>
      </c>
      <c r="AE169" s="6">
        <v>5.3999999999999999E-2</v>
      </c>
    </row>
    <row r="170" spans="1:31" x14ac:dyDescent="0.25">
      <c r="A170">
        <v>2012</v>
      </c>
      <c r="B170" t="s">
        <v>4</v>
      </c>
      <c r="C170">
        <v>127</v>
      </c>
      <c r="D170" t="s">
        <v>34</v>
      </c>
      <c r="E170" s="5" t="s">
        <v>12</v>
      </c>
      <c r="F170" t="s">
        <v>7</v>
      </c>
      <c r="I170" t="s">
        <v>7</v>
      </c>
      <c r="L170" t="s">
        <v>7</v>
      </c>
      <c r="P170" t="s">
        <v>7</v>
      </c>
      <c r="T170" t="s">
        <v>7</v>
      </c>
      <c r="V170" s="1"/>
      <c r="X170" t="s">
        <v>7</v>
      </c>
      <c r="Z170" s="1"/>
    </row>
    <row r="171" spans="1:31" x14ac:dyDescent="0.25">
      <c r="A171">
        <v>2012</v>
      </c>
      <c r="B171" t="s">
        <v>4</v>
      </c>
      <c r="C171">
        <v>127</v>
      </c>
      <c r="D171" t="s">
        <v>34</v>
      </c>
      <c r="E171" s="5" t="s">
        <v>13</v>
      </c>
      <c r="F171" t="s">
        <v>7</v>
      </c>
      <c r="I171" t="s">
        <v>7</v>
      </c>
      <c r="L171" t="s">
        <v>7</v>
      </c>
      <c r="P171" t="s">
        <v>7</v>
      </c>
      <c r="T171" t="s">
        <v>7</v>
      </c>
      <c r="V171" s="1"/>
      <c r="X171" t="s">
        <v>7</v>
      </c>
      <c r="Z171" s="1"/>
    </row>
    <row r="172" spans="1:31" x14ac:dyDescent="0.25">
      <c r="A172">
        <v>2012</v>
      </c>
      <c r="B172" t="s">
        <v>4</v>
      </c>
      <c r="C172">
        <v>127</v>
      </c>
      <c r="D172" t="s">
        <v>34</v>
      </c>
      <c r="E172" s="5" t="s">
        <v>15</v>
      </c>
      <c r="F172" t="s">
        <v>7</v>
      </c>
      <c r="I172" t="s">
        <v>7</v>
      </c>
      <c r="L172" t="s">
        <v>7</v>
      </c>
      <c r="P172" t="s">
        <v>7</v>
      </c>
      <c r="T172" t="s">
        <v>7</v>
      </c>
      <c r="V172" s="1"/>
      <c r="X172" t="s">
        <v>7</v>
      </c>
      <c r="Z172" s="1"/>
    </row>
    <row r="173" spans="1:31" x14ac:dyDescent="0.25">
      <c r="A173">
        <v>2012</v>
      </c>
      <c r="B173" t="s">
        <v>4</v>
      </c>
      <c r="C173">
        <v>127</v>
      </c>
      <c r="D173" t="s">
        <v>34</v>
      </c>
      <c r="E173" s="5" t="s">
        <v>16</v>
      </c>
      <c r="F173">
        <v>20</v>
      </c>
      <c r="G173" s="1">
        <v>0.2</v>
      </c>
      <c r="I173">
        <v>20</v>
      </c>
      <c r="J173" s="1">
        <v>0</v>
      </c>
      <c r="L173">
        <v>14</v>
      </c>
      <c r="M173" s="1">
        <v>7.0999999999999994E-2</v>
      </c>
      <c r="P173">
        <v>14</v>
      </c>
      <c r="Q173" s="1">
        <v>7.0999999999999994E-2</v>
      </c>
      <c r="T173" t="s">
        <v>7</v>
      </c>
      <c r="V173" s="1"/>
      <c r="X173" t="s">
        <v>7</v>
      </c>
      <c r="Z173" s="1"/>
    </row>
    <row r="174" spans="1:31" x14ac:dyDescent="0.25">
      <c r="A174">
        <v>2012</v>
      </c>
      <c r="B174" t="s">
        <v>4</v>
      </c>
      <c r="C174">
        <v>129</v>
      </c>
      <c r="D174" t="s">
        <v>35</v>
      </c>
      <c r="E174" s="5" t="s">
        <v>3</v>
      </c>
      <c r="F174">
        <v>1110</v>
      </c>
      <c r="G174" s="1">
        <v>0.77700000000000002</v>
      </c>
      <c r="H174" s="1">
        <v>0.77700000000000002</v>
      </c>
      <c r="I174">
        <v>1110</v>
      </c>
      <c r="J174" s="1">
        <v>0.63800000000000001</v>
      </c>
      <c r="K174" s="6">
        <v>0.63800000000000001</v>
      </c>
      <c r="L174">
        <v>1222</v>
      </c>
      <c r="M174" s="1">
        <v>0.72699999999999998</v>
      </c>
      <c r="N174" s="1">
        <v>0.79600000000000004</v>
      </c>
      <c r="O174" t="s">
        <v>6</v>
      </c>
      <c r="P174">
        <v>1222</v>
      </c>
      <c r="Q174" s="1">
        <v>0.59399999999999997</v>
      </c>
      <c r="R174" s="1">
        <v>0.66800000000000004</v>
      </c>
      <c r="S174" s="5" t="s">
        <v>6</v>
      </c>
      <c r="T174">
        <v>1249</v>
      </c>
      <c r="U174" s="1">
        <v>0.64131305044035203</v>
      </c>
      <c r="V174" s="1">
        <v>0.69799999999999995</v>
      </c>
      <c r="W174" t="str">
        <f t="shared" ref="W174:W175" si="43">IF(U174&gt;V174,"YES","NO")</f>
        <v>NO</v>
      </c>
      <c r="X174">
        <v>1249</v>
      </c>
      <c r="Y174" s="1">
        <v>0.78462770216172895</v>
      </c>
      <c r="Z174" s="1">
        <v>0.81499999999999995</v>
      </c>
      <c r="AA174" s="5" t="str">
        <f t="shared" ref="AA174:AA175" si="44">IF(Y174&gt;Z174,"YES","NO")</f>
        <v>NO</v>
      </c>
      <c r="AB174" s="1">
        <v>0.88900000000000001</v>
      </c>
      <c r="AC174" s="1">
        <v>1.9E-2</v>
      </c>
      <c r="AD174" s="1">
        <v>0.81899999999999995</v>
      </c>
      <c r="AE174" s="6">
        <v>0.03</v>
      </c>
    </row>
    <row r="175" spans="1:31" x14ac:dyDescent="0.25">
      <c r="A175">
        <v>2012</v>
      </c>
      <c r="B175" t="s">
        <v>4</v>
      </c>
      <c r="C175">
        <v>129</v>
      </c>
      <c r="D175" t="s">
        <v>35</v>
      </c>
      <c r="E175" s="5" t="s">
        <v>8</v>
      </c>
      <c r="F175">
        <v>913</v>
      </c>
      <c r="G175" s="1">
        <v>0.76200000000000001</v>
      </c>
      <c r="H175" s="1">
        <v>0.76200000000000001</v>
      </c>
      <c r="I175">
        <v>913</v>
      </c>
      <c r="J175" s="1">
        <v>0.61199999999999999</v>
      </c>
      <c r="K175" s="6">
        <v>0.61199999999999999</v>
      </c>
      <c r="L175">
        <v>1029</v>
      </c>
      <c r="M175" s="1">
        <v>0.71099999999999997</v>
      </c>
      <c r="N175" s="1">
        <v>0.78200000000000003</v>
      </c>
      <c r="O175" t="s">
        <v>6</v>
      </c>
      <c r="P175">
        <v>1029</v>
      </c>
      <c r="Q175" s="1">
        <v>0.56799999999999995</v>
      </c>
      <c r="R175" s="1">
        <v>0.64500000000000002</v>
      </c>
      <c r="S175" s="5" t="s">
        <v>6</v>
      </c>
      <c r="T175">
        <v>1008</v>
      </c>
      <c r="U175" s="1">
        <v>0.62103174603174605</v>
      </c>
      <c r="V175" s="1">
        <v>0.67700000000000005</v>
      </c>
      <c r="W175" t="str">
        <f t="shared" si="43"/>
        <v>NO</v>
      </c>
      <c r="X175">
        <v>1008</v>
      </c>
      <c r="Y175" s="1">
        <v>0.77083333333333304</v>
      </c>
      <c r="Z175" s="1">
        <v>0.80200000000000005</v>
      </c>
      <c r="AA175" s="5" t="str">
        <f t="shared" si="44"/>
        <v>NO</v>
      </c>
      <c r="AB175" s="1">
        <v>0.88100000000000001</v>
      </c>
      <c r="AC175" s="1">
        <v>0.02</v>
      </c>
      <c r="AD175" s="1">
        <v>0.80600000000000005</v>
      </c>
      <c r="AE175" s="6">
        <v>3.2000000000000001E-2</v>
      </c>
    </row>
    <row r="176" spans="1:31" x14ac:dyDescent="0.25">
      <c r="A176">
        <v>2012</v>
      </c>
      <c r="B176" t="s">
        <v>4</v>
      </c>
      <c r="C176">
        <v>129</v>
      </c>
      <c r="D176" t="s">
        <v>35</v>
      </c>
      <c r="E176" s="5" t="s">
        <v>9</v>
      </c>
      <c r="F176" t="s">
        <v>7</v>
      </c>
      <c r="I176" t="s">
        <v>7</v>
      </c>
      <c r="L176" t="s">
        <v>7</v>
      </c>
      <c r="P176" t="s">
        <v>7</v>
      </c>
      <c r="T176" t="s">
        <v>7</v>
      </c>
      <c r="V176" s="1"/>
      <c r="X176" t="s">
        <v>7</v>
      </c>
      <c r="Z176" s="1"/>
    </row>
    <row r="177" spans="1:31" x14ac:dyDescent="0.25">
      <c r="A177">
        <v>2012</v>
      </c>
      <c r="B177" t="s">
        <v>4</v>
      </c>
      <c r="C177">
        <v>129</v>
      </c>
      <c r="D177" t="s">
        <v>35</v>
      </c>
      <c r="E177" s="5" t="s">
        <v>10</v>
      </c>
      <c r="F177" t="s">
        <v>7</v>
      </c>
      <c r="I177" t="s">
        <v>7</v>
      </c>
      <c r="L177" t="s">
        <v>7</v>
      </c>
      <c r="P177" t="s">
        <v>7</v>
      </c>
      <c r="T177" t="s">
        <v>7</v>
      </c>
      <c r="V177" s="1"/>
      <c r="X177" t="s">
        <v>7</v>
      </c>
      <c r="Z177" s="1"/>
    </row>
    <row r="178" spans="1:31" x14ac:dyDescent="0.25">
      <c r="A178">
        <v>2012</v>
      </c>
      <c r="B178" t="s">
        <v>4</v>
      </c>
      <c r="C178">
        <v>129</v>
      </c>
      <c r="D178" t="s">
        <v>35</v>
      </c>
      <c r="E178" s="5" t="s">
        <v>11</v>
      </c>
      <c r="F178">
        <v>1106</v>
      </c>
      <c r="G178" s="1">
        <v>0.77800000000000002</v>
      </c>
      <c r="H178" s="1">
        <v>0.77800000000000002</v>
      </c>
      <c r="I178">
        <v>1106</v>
      </c>
      <c r="J178" s="1">
        <v>0.63700000000000001</v>
      </c>
      <c r="K178" s="6">
        <v>0.63700000000000001</v>
      </c>
      <c r="L178">
        <v>1217</v>
      </c>
      <c r="M178" s="1">
        <v>0.72599999999999998</v>
      </c>
      <c r="N178" s="1">
        <v>0.79600000000000004</v>
      </c>
      <c r="O178" t="s">
        <v>6</v>
      </c>
      <c r="P178">
        <v>1217</v>
      </c>
      <c r="Q178" s="1">
        <v>0.59199999999999997</v>
      </c>
      <c r="R178" s="1">
        <v>0.66800000000000004</v>
      </c>
      <c r="S178" s="5" t="s">
        <v>6</v>
      </c>
      <c r="T178">
        <v>1192</v>
      </c>
      <c r="U178" s="1">
        <v>0.64010067114094005</v>
      </c>
      <c r="V178" s="1">
        <v>0.69799999999999995</v>
      </c>
      <c r="W178" t="str">
        <f>IF(U178&gt;V178,"YES","NO")</f>
        <v>NO</v>
      </c>
      <c r="X178">
        <v>1192</v>
      </c>
      <c r="Y178" s="1">
        <v>0.78271812080536896</v>
      </c>
      <c r="Z178" s="1">
        <v>0.81499999999999995</v>
      </c>
      <c r="AA178" s="5" t="str">
        <f>IF(Y178&gt;Z178,"YES","NO")</f>
        <v>NO</v>
      </c>
      <c r="AB178" s="1">
        <v>0.88900000000000001</v>
      </c>
      <c r="AC178" s="1">
        <v>1.9E-2</v>
      </c>
      <c r="AD178" s="1">
        <v>0.81899999999999995</v>
      </c>
      <c r="AE178" s="6">
        <v>0.03</v>
      </c>
    </row>
    <row r="179" spans="1:31" x14ac:dyDescent="0.25">
      <c r="A179">
        <v>2012</v>
      </c>
      <c r="B179" t="s">
        <v>4</v>
      </c>
      <c r="C179">
        <v>129</v>
      </c>
      <c r="D179" t="s">
        <v>35</v>
      </c>
      <c r="E179" s="5" t="s">
        <v>12</v>
      </c>
      <c r="F179" t="s">
        <v>7</v>
      </c>
      <c r="I179" t="s">
        <v>7</v>
      </c>
      <c r="L179" t="s">
        <v>7</v>
      </c>
      <c r="P179" t="s">
        <v>7</v>
      </c>
      <c r="T179" t="s">
        <v>7</v>
      </c>
      <c r="V179" s="1"/>
      <c r="X179" t="s">
        <v>7</v>
      </c>
      <c r="Z179" s="1"/>
    </row>
    <row r="180" spans="1:31" x14ac:dyDescent="0.25">
      <c r="A180">
        <v>2012</v>
      </c>
      <c r="B180" t="s">
        <v>4</v>
      </c>
      <c r="C180">
        <v>129</v>
      </c>
      <c r="D180" t="s">
        <v>35</v>
      </c>
      <c r="E180" s="5" t="s">
        <v>13</v>
      </c>
      <c r="F180" t="s">
        <v>7</v>
      </c>
      <c r="I180" t="s">
        <v>7</v>
      </c>
      <c r="L180" t="s">
        <v>7</v>
      </c>
      <c r="P180" t="s">
        <v>7</v>
      </c>
      <c r="T180">
        <v>30</v>
      </c>
      <c r="U180" s="1">
        <v>0.76666666666666705</v>
      </c>
      <c r="V180" s="1">
        <v>0</v>
      </c>
      <c r="W180" t="str">
        <f>IF(U180&gt;V180,"YES","NO")</f>
        <v>YES</v>
      </c>
      <c r="X180">
        <v>30</v>
      </c>
      <c r="Y180" s="1">
        <v>0.8</v>
      </c>
      <c r="Z180" s="1">
        <v>0</v>
      </c>
      <c r="AA180" s="5" t="str">
        <f>IF(Y180&gt;Z180,"YES","NO")</f>
        <v>YES</v>
      </c>
    </row>
    <row r="181" spans="1:31" x14ac:dyDescent="0.25">
      <c r="A181">
        <v>2012</v>
      </c>
      <c r="B181" t="s">
        <v>4</v>
      </c>
      <c r="C181">
        <v>129</v>
      </c>
      <c r="D181" t="s">
        <v>35</v>
      </c>
      <c r="E181" s="5" t="s">
        <v>15</v>
      </c>
      <c r="F181" t="s">
        <v>7</v>
      </c>
      <c r="I181" t="s">
        <v>7</v>
      </c>
      <c r="L181" t="s">
        <v>7</v>
      </c>
      <c r="P181" t="s">
        <v>7</v>
      </c>
      <c r="T181" t="s">
        <v>7</v>
      </c>
      <c r="V181" s="1"/>
      <c r="X181" t="s">
        <v>7</v>
      </c>
      <c r="Z181" s="1"/>
    </row>
    <row r="182" spans="1:31" x14ac:dyDescent="0.25">
      <c r="A182">
        <v>2012</v>
      </c>
      <c r="B182" t="s">
        <v>4</v>
      </c>
      <c r="C182">
        <v>129</v>
      </c>
      <c r="D182" t="s">
        <v>35</v>
      </c>
      <c r="E182" s="5" t="s">
        <v>16</v>
      </c>
      <c r="F182">
        <v>149</v>
      </c>
      <c r="G182" s="1">
        <v>0.52300000000000002</v>
      </c>
      <c r="H182" s="1">
        <v>0.52300000000000002</v>
      </c>
      <c r="I182">
        <v>149</v>
      </c>
      <c r="J182" s="1">
        <v>0.23499999999999999</v>
      </c>
      <c r="K182" s="6">
        <v>0.23499999999999999</v>
      </c>
      <c r="L182">
        <v>182</v>
      </c>
      <c r="M182" s="1">
        <v>0.42299999999999999</v>
      </c>
      <c r="N182" s="1">
        <v>0.56299999999999994</v>
      </c>
      <c r="O182" t="s">
        <v>6</v>
      </c>
      <c r="P182">
        <v>182</v>
      </c>
      <c r="Q182" s="1">
        <v>0.214</v>
      </c>
      <c r="R182" s="1">
        <v>0.29899999999999999</v>
      </c>
      <c r="S182" s="5" t="s">
        <v>6</v>
      </c>
      <c r="T182">
        <v>201</v>
      </c>
      <c r="U182" s="1">
        <v>0.25870646766169197</v>
      </c>
      <c r="V182" s="1">
        <v>0.36199999999999999</v>
      </c>
      <c r="W182" t="str">
        <f t="shared" ref="W182:W183" si="45">IF(U182&gt;V182,"YES","NO")</f>
        <v>NO</v>
      </c>
      <c r="X182">
        <v>201</v>
      </c>
      <c r="Y182" s="1">
        <v>0.52238805970149205</v>
      </c>
      <c r="Z182" s="1">
        <v>0.60299999999999998</v>
      </c>
      <c r="AA182" s="5" t="str">
        <f t="shared" ref="AA182:AA183" si="46">IF(Y182&gt;Z182,"YES","NO")</f>
        <v>NO</v>
      </c>
      <c r="AB182" s="1">
        <v>0.76200000000000001</v>
      </c>
      <c r="AC182" s="1">
        <v>0.04</v>
      </c>
      <c r="AD182" s="1">
        <v>0.61699999999999999</v>
      </c>
      <c r="AE182" s="6">
        <v>6.4000000000000001E-2</v>
      </c>
    </row>
    <row r="183" spans="1:31" x14ac:dyDescent="0.25">
      <c r="A183">
        <v>2012</v>
      </c>
      <c r="B183" t="s">
        <v>4</v>
      </c>
      <c r="C183">
        <v>130</v>
      </c>
      <c r="D183" t="s">
        <v>36</v>
      </c>
      <c r="E183" s="5" t="s">
        <v>3</v>
      </c>
      <c r="F183">
        <v>47</v>
      </c>
      <c r="G183" s="1">
        <v>0.57399999999999995</v>
      </c>
      <c r="H183" s="1">
        <v>0.57399999999999995</v>
      </c>
      <c r="I183">
        <v>46</v>
      </c>
      <c r="J183" s="1">
        <v>0.76100000000000001</v>
      </c>
      <c r="K183" s="6">
        <v>0.76100000000000001</v>
      </c>
      <c r="L183">
        <v>40</v>
      </c>
      <c r="M183" s="1">
        <v>0.625</v>
      </c>
      <c r="N183" s="1">
        <v>0.61</v>
      </c>
      <c r="O183" t="s">
        <v>14</v>
      </c>
      <c r="P183">
        <v>40</v>
      </c>
      <c r="Q183" s="1">
        <v>0.7</v>
      </c>
      <c r="R183" s="1">
        <v>0.78100000000000003</v>
      </c>
      <c r="S183" s="5" t="s">
        <v>6</v>
      </c>
      <c r="T183">
        <v>42</v>
      </c>
      <c r="U183" s="1">
        <v>0.76190476190476197</v>
      </c>
      <c r="V183" s="1">
        <v>0.80100000000000005</v>
      </c>
      <c r="W183" t="str">
        <f t="shared" si="45"/>
        <v>NO</v>
      </c>
      <c r="X183">
        <v>42</v>
      </c>
      <c r="Y183" s="1">
        <v>0.71428571428571397</v>
      </c>
      <c r="Z183" s="1">
        <v>0.64500000000000002</v>
      </c>
      <c r="AA183" s="5" t="str">
        <f t="shared" si="46"/>
        <v>YES</v>
      </c>
      <c r="AB183" s="1">
        <v>0.78700000000000003</v>
      </c>
      <c r="AC183" s="1">
        <v>3.5000000000000003E-2</v>
      </c>
      <c r="AD183" s="1">
        <v>0.88</v>
      </c>
      <c r="AE183" s="6">
        <v>0.02</v>
      </c>
    </row>
    <row r="184" spans="1:31" x14ac:dyDescent="0.25">
      <c r="A184">
        <v>2012</v>
      </c>
      <c r="B184" t="s">
        <v>4</v>
      </c>
      <c r="C184">
        <v>130</v>
      </c>
      <c r="D184" t="s">
        <v>36</v>
      </c>
      <c r="E184" s="5" t="s">
        <v>8</v>
      </c>
      <c r="F184">
        <v>13</v>
      </c>
      <c r="G184" s="1">
        <v>0.38500000000000001</v>
      </c>
      <c r="I184">
        <v>13</v>
      </c>
      <c r="J184" s="1">
        <v>0.69199999999999995</v>
      </c>
      <c r="L184">
        <v>13</v>
      </c>
      <c r="M184" s="1">
        <v>0.61499999999999999</v>
      </c>
      <c r="P184">
        <v>13</v>
      </c>
      <c r="Q184" s="1">
        <v>0.46200000000000002</v>
      </c>
      <c r="T184" t="s">
        <v>7</v>
      </c>
      <c r="V184" s="1"/>
      <c r="X184" t="s">
        <v>7</v>
      </c>
      <c r="Z184" s="1"/>
    </row>
    <row r="185" spans="1:31" x14ac:dyDescent="0.25">
      <c r="A185">
        <v>2012</v>
      </c>
      <c r="B185" t="s">
        <v>4</v>
      </c>
      <c r="C185">
        <v>130</v>
      </c>
      <c r="D185" t="s">
        <v>36</v>
      </c>
      <c r="E185" s="5" t="s">
        <v>9</v>
      </c>
      <c r="F185" t="s">
        <v>7</v>
      </c>
      <c r="I185" t="s">
        <v>7</v>
      </c>
      <c r="L185">
        <v>10</v>
      </c>
      <c r="M185" s="1">
        <v>0.2</v>
      </c>
      <c r="P185">
        <v>10</v>
      </c>
      <c r="Q185" s="1">
        <v>0.4</v>
      </c>
      <c r="T185" t="s">
        <v>7</v>
      </c>
      <c r="V185" s="1"/>
      <c r="X185" t="s">
        <v>7</v>
      </c>
      <c r="Z185" s="1"/>
    </row>
    <row r="186" spans="1:31" x14ac:dyDescent="0.25">
      <c r="A186">
        <v>2012</v>
      </c>
      <c r="B186" t="s">
        <v>4</v>
      </c>
      <c r="C186">
        <v>130</v>
      </c>
      <c r="D186" t="s">
        <v>36</v>
      </c>
      <c r="E186" s="5" t="s">
        <v>10</v>
      </c>
      <c r="F186" t="s">
        <v>7</v>
      </c>
      <c r="I186" t="s">
        <v>7</v>
      </c>
      <c r="L186" t="s">
        <v>7</v>
      </c>
      <c r="P186" t="s">
        <v>7</v>
      </c>
      <c r="T186" t="s">
        <v>7</v>
      </c>
      <c r="V186" s="1"/>
      <c r="X186" t="s">
        <v>7</v>
      </c>
      <c r="Z186" s="1"/>
    </row>
    <row r="187" spans="1:31" x14ac:dyDescent="0.25">
      <c r="A187">
        <v>2012</v>
      </c>
      <c r="B187" t="s">
        <v>4</v>
      </c>
      <c r="C187">
        <v>130</v>
      </c>
      <c r="D187" t="s">
        <v>36</v>
      </c>
      <c r="E187" s="5" t="s">
        <v>11</v>
      </c>
      <c r="F187">
        <v>10</v>
      </c>
      <c r="G187" s="1">
        <v>0.7</v>
      </c>
      <c r="I187">
        <v>10</v>
      </c>
      <c r="J187" s="1">
        <v>0.8</v>
      </c>
      <c r="L187">
        <v>11</v>
      </c>
      <c r="M187" s="1">
        <v>0.63600000000000001</v>
      </c>
      <c r="P187">
        <v>11</v>
      </c>
      <c r="Q187" s="1">
        <v>0.72699999999999998</v>
      </c>
      <c r="T187" t="s">
        <v>7</v>
      </c>
      <c r="V187" s="1"/>
      <c r="X187" t="s">
        <v>7</v>
      </c>
      <c r="Z187" s="1"/>
    </row>
    <row r="188" spans="1:31" x14ac:dyDescent="0.25">
      <c r="A188">
        <v>2012</v>
      </c>
      <c r="B188" t="s">
        <v>4</v>
      </c>
      <c r="C188">
        <v>130</v>
      </c>
      <c r="D188" t="s">
        <v>36</v>
      </c>
      <c r="E188" s="5" t="s">
        <v>12</v>
      </c>
      <c r="F188">
        <v>27</v>
      </c>
      <c r="G188" s="1">
        <v>0.40699999999999997</v>
      </c>
      <c r="H188" s="1">
        <v>0.40699999999999997</v>
      </c>
      <c r="I188">
        <v>26</v>
      </c>
      <c r="J188" s="1">
        <v>0.69199999999999995</v>
      </c>
      <c r="K188" s="6">
        <v>0.69199999999999995</v>
      </c>
      <c r="L188">
        <v>21</v>
      </c>
      <c r="M188" s="1">
        <v>0.52400000000000002</v>
      </c>
      <c r="N188" s="1">
        <v>0.45700000000000002</v>
      </c>
      <c r="P188">
        <v>21</v>
      </c>
      <c r="Q188" s="1">
        <v>0.57099999999999995</v>
      </c>
      <c r="R188" s="1">
        <v>0.71799999999999997</v>
      </c>
      <c r="T188" t="s">
        <v>7</v>
      </c>
      <c r="U188" s="1" t="s">
        <v>7</v>
      </c>
      <c r="V188" s="1">
        <v>0.74399999999999999</v>
      </c>
      <c r="W188" t="str">
        <f>IF(U188&gt;V188,"YES","NO")</f>
        <v>YES</v>
      </c>
      <c r="X188" t="s">
        <v>7</v>
      </c>
      <c r="Y188" s="1" t="s">
        <v>7</v>
      </c>
      <c r="Z188" s="1">
        <v>0.50600000000000001</v>
      </c>
      <c r="AA188" s="5" t="str">
        <f>IF(Y188&gt;Z188,"YES","NO")</f>
        <v>YES</v>
      </c>
      <c r="AB188" s="1">
        <v>0.70399999999999996</v>
      </c>
      <c r="AC188" s="1">
        <v>4.9000000000000002E-2</v>
      </c>
      <c r="AD188" s="1">
        <v>0.84599999999999997</v>
      </c>
      <c r="AE188" s="6">
        <v>2.5999999999999999E-2</v>
      </c>
    </row>
    <row r="189" spans="1:31" x14ac:dyDescent="0.25">
      <c r="A189">
        <v>2012</v>
      </c>
      <c r="B189" t="s">
        <v>4</v>
      </c>
      <c r="C189">
        <v>130</v>
      </c>
      <c r="D189" t="s">
        <v>36</v>
      </c>
      <c r="E189" s="5" t="s">
        <v>13</v>
      </c>
      <c r="F189" t="s">
        <v>7</v>
      </c>
      <c r="I189" t="s">
        <v>7</v>
      </c>
      <c r="L189" t="s">
        <v>7</v>
      </c>
      <c r="P189" t="s">
        <v>7</v>
      </c>
      <c r="T189" t="s">
        <v>7</v>
      </c>
      <c r="V189" s="1"/>
      <c r="X189" t="s">
        <v>7</v>
      </c>
      <c r="Z189" s="1"/>
    </row>
    <row r="190" spans="1:31" x14ac:dyDescent="0.25">
      <c r="A190">
        <v>2012</v>
      </c>
      <c r="B190" t="s">
        <v>4</v>
      </c>
      <c r="C190">
        <v>130</v>
      </c>
      <c r="D190" t="s">
        <v>36</v>
      </c>
      <c r="E190" s="5" t="s">
        <v>15</v>
      </c>
      <c r="F190">
        <v>10</v>
      </c>
      <c r="G190" s="1">
        <v>0.9</v>
      </c>
      <c r="I190">
        <v>10</v>
      </c>
      <c r="J190" s="1">
        <v>0.9</v>
      </c>
      <c r="L190" t="s">
        <v>7</v>
      </c>
      <c r="P190" t="s">
        <v>7</v>
      </c>
      <c r="T190" t="s">
        <v>7</v>
      </c>
      <c r="V190" s="1"/>
      <c r="X190" t="s">
        <v>7</v>
      </c>
      <c r="Z190" s="1"/>
    </row>
    <row r="191" spans="1:31" x14ac:dyDescent="0.25">
      <c r="A191">
        <v>2012</v>
      </c>
      <c r="B191" t="s">
        <v>4</v>
      </c>
      <c r="C191">
        <v>130</v>
      </c>
      <c r="D191" t="s">
        <v>36</v>
      </c>
      <c r="E191" s="5" t="s">
        <v>16</v>
      </c>
      <c r="F191">
        <v>13</v>
      </c>
      <c r="G191" s="1">
        <v>0.38500000000000001</v>
      </c>
      <c r="I191">
        <v>12</v>
      </c>
      <c r="J191" s="1">
        <v>0.5</v>
      </c>
      <c r="L191">
        <v>14</v>
      </c>
      <c r="M191" s="1">
        <v>0.5</v>
      </c>
      <c r="P191">
        <v>14</v>
      </c>
      <c r="Q191" s="1">
        <v>0.5</v>
      </c>
      <c r="T191" t="s">
        <v>7</v>
      </c>
      <c r="V191" s="1"/>
      <c r="X191" t="s">
        <v>7</v>
      </c>
      <c r="Z191" s="1"/>
    </row>
    <row r="192" spans="1:31" x14ac:dyDescent="0.25">
      <c r="A192">
        <v>2012</v>
      </c>
      <c r="B192" t="s">
        <v>4</v>
      </c>
      <c r="C192">
        <v>132</v>
      </c>
      <c r="D192" t="s">
        <v>37</v>
      </c>
      <c r="E192" s="5" t="s">
        <v>3</v>
      </c>
      <c r="F192">
        <v>124</v>
      </c>
      <c r="G192" s="1">
        <v>0.30599999999999999</v>
      </c>
      <c r="H192" s="1">
        <v>0.30599999999999999</v>
      </c>
      <c r="I192">
        <v>125</v>
      </c>
      <c r="J192" s="1">
        <v>0.4</v>
      </c>
      <c r="K192" s="6">
        <v>0.4</v>
      </c>
      <c r="L192">
        <v>142</v>
      </c>
      <c r="M192" s="1">
        <v>0.36599999999999999</v>
      </c>
      <c r="N192" s="1">
        <v>0.36399999999999999</v>
      </c>
      <c r="O192" t="s">
        <v>14</v>
      </c>
      <c r="P192">
        <v>142</v>
      </c>
      <c r="Q192" s="1">
        <v>0.40100000000000002</v>
      </c>
      <c r="R192" s="1">
        <v>0.45</v>
      </c>
      <c r="S192" s="5" t="s">
        <v>6</v>
      </c>
      <c r="T192">
        <v>155</v>
      </c>
      <c r="U192" s="1">
        <v>0.42580645161290298</v>
      </c>
      <c r="V192" s="1">
        <v>0.5</v>
      </c>
      <c r="W192" t="str">
        <f t="shared" ref="W192:W193" si="47">IF(U192&gt;V192,"YES","NO")</f>
        <v>NO</v>
      </c>
      <c r="X192">
        <v>155</v>
      </c>
      <c r="Y192" s="1">
        <v>0.49032258064516099</v>
      </c>
      <c r="Z192" s="1">
        <v>0.42199999999999999</v>
      </c>
      <c r="AA192" s="5" t="str">
        <f t="shared" ref="AA192:AA193" si="48">IF(Y192&gt;Z192,"YES","NO")</f>
        <v>YES</v>
      </c>
      <c r="AB192" s="1">
        <v>0.65300000000000002</v>
      </c>
      <c r="AC192" s="1">
        <v>5.8000000000000003E-2</v>
      </c>
      <c r="AD192" s="1">
        <v>0.7</v>
      </c>
      <c r="AE192" s="6">
        <v>0.05</v>
      </c>
    </row>
    <row r="193" spans="1:31" x14ac:dyDescent="0.25">
      <c r="A193">
        <v>2012</v>
      </c>
      <c r="B193" t="s">
        <v>4</v>
      </c>
      <c r="C193">
        <v>132</v>
      </c>
      <c r="D193" t="s">
        <v>37</v>
      </c>
      <c r="E193" s="5" t="s">
        <v>8</v>
      </c>
      <c r="F193">
        <v>124</v>
      </c>
      <c r="G193" s="1">
        <v>0.30599999999999999</v>
      </c>
      <c r="H193" s="1">
        <v>0.30599999999999999</v>
      </c>
      <c r="I193">
        <v>125</v>
      </c>
      <c r="J193" s="1">
        <v>0.4</v>
      </c>
      <c r="K193" s="6">
        <v>0.4</v>
      </c>
      <c r="L193">
        <v>128</v>
      </c>
      <c r="M193" s="1">
        <v>0.35199999999999998</v>
      </c>
      <c r="N193" s="1">
        <v>0.36399999999999999</v>
      </c>
      <c r="O193" t="s">
        <v>6</v>
      </c>
      <c r="P193">
        <v>128</v>
      </c>
      <c r="Q193" s="1">
        <v>0.39100000000000001</v>
      </c>
      <c r="R193" s="1">
        <v>0.45</v>
      </c>
      <c r="S193" s="5" t="s">
        <v>6</v>
      </c>
      <c r="T193">
        <v>155</v>
      </c>
      <c r="U193" s="1">
        <v>0.42580645161290298</v>
      </c>
      <c r="V193" s="1">
        <v>0.5</v>
      </c>
      <c r="W193" t="str">
        <f t="shared" si="47"/>
        <v>NO</v>
      </c>
      <c r="X193">
        <v>155</v>
      </c>
      <c r="Y193" s="1">
        <v>0.49032258064516099</v>
      </c>
      <c r="Z193" s="1">
        <v>0.42199999999999999</v>
      </c>
      <c r="AA193" s="5" t="str">
        <f t="shared" si="48"/>
        <v>YES</v>
      </c>
      <c r="AB193" s="1">
        <v>0.65300000000000002</v>
      </c>
      <c r="AC193" s="1">
        <v>5.8000000000000003E-2</v>
      </c>
      <c r="AD193" s="1">
        <v>0.7</v>
      </c>
      <c r="AE193" s="6">
        <v>0.05</v>
      </c>
    </row>
    <row r="194" spans="1:31" x14ac:dyDescent="0.25">
      <c r="A194">
        <v>2012</v>
      </c>
      <c r="B194" t="s">
        <v>4</v>
      </c>
      <c r="C194">
        <v>132</v>
      </c>
      <c r="D194" t="s">
        <v>37</v>
      </c>
      <c r="E194" s="5" t="s">
        <v>9</v>
      </c>
      <c r="F194" t="s">
        <v>7</v>
      </c>
      <c r="I194" t="s">
        <v>7</v>
      </c>
      <c r="L194" t="s">
        <v>7</v>
      </c>
      <c r="P194" t="s">
        <v>7</v>
      </c>
      <c r="T194" t="s">
        <v>7</v>
      </c>
      <c r="V194" s="1"/>
      <c r="X194" t="s">
        <v>7</v>
      </c>
      <c r="Z194" s="1"/>
    </row>
    <row r="195" spans="1:31" x14ac:dyDescent="0.25">
      <c r="A195">
        <v>2012</v>
      </c>
      <c r="B195" t="s">
        <v>4</v>
      </c>
      <c r="C195">
        <v>132</v>
      </c>
      <c r="D195" t="s">
        <v>37</v>
      </c>
      <c r="E195" s="5" t="s">
        <v>10</v>
      </c>
      <c r="F195" t="s">
        <v>7</v>
      </c>
      <c r="I195" t="s">
        <v>7</v>
      </c>
      <c r="L195" t="s">
        <v>7</v>
      </c>
      <c r="P195" t="s">
        <v>7</v>
      </c>
      <c r="T195" t="s">
        <v>7</v>
      </c>
      <c r="V195" s="1"/>
      <c r="X195" t="s">
        <v>7</v>
      </c>
      <c r="Z195" s="1"/>
    </row>
    <row r="196" spans="1:31" x14ac:dyDescent="0.25">
      <c r="A196">
        <v>2012</v>
      </c>
      <c r="B196" t="s">
        <v>4</v>
      </c>
      <c r="C196">
        <v>132</v>
      </c>
      <c r="D196" t="s">
        <v>37</v>
      </c>
      <c r="E196" s="5" t="s">
        <v>11</v>
      </c>
      <c r="F196">
        <v>122</v>
      </c>
      <c r="G196" s="1">
        <v>0.311</v>
      </c>
      <c r="H196" s="1">
        <v>0.311</v>
      </c>
      <c r="I196">
        <v>123</v>
      </c>
      <c r="J196" s="1">
        <v>0.40699999999999997</v>
      </c>
      <c r="K196" s="6">
        <v>0.40699999999999997</v>
      </c>
      <c r="L196">
        <v>139</v>
      </c>
      <c r="M196" s="1">
        <v>0.36699999999999999</v>
      </c>
      <c r="N196" s="1">
        <v>0.36899999999999999</v>
      </c>
      <c r="O196" t="s">
        <v>6</v>
      </c>
      <c r="P196">
        <v>139</v>
      </c>
      <c r="Q196" s="1">
        <v>0.40300000000000002</v>
      </c>
      <c r="R196" s="1">
        <v>0.45600000000000002</v>
      </c>
      <c r="S196" s="5" t="s">
        <v>6</v>
      </c>
      <c r="T196">
        <v>151</v>
      </c>
      <c r="U196" s="1">
        <v>0.43708609271523202</v>
      </c>
      <c r="V196" s="1">
        <v>0.505</v>
      </c>
      <c r="W196" t="str">
        <f>IF(U196&gt;V196,"YES","NO")</f>
        <v>NO</v>
      </c>
      <c r="X196">
        <v>151</v>
      </c>
      <c r="Y196" s="1">
        <v>0.49668874172185401</v>
      </c>
      <c r="Z196" s="1">
        <v>0.42599999999999999</v>
      </c>
      <c r="AA196" s="5" t="str">
        <f>IF(Y196&gt;Z196,"YES","NO")</f>
        <v>YES</v>
      </c>
      <c r="AB196" s="1">
        <v>0.65600000000000003</v>
      </c>
      <c r="AC196" s="1">
        <v>5.7000000000000002E-2</v>
      </c>
      <c r="AD196" s="1">
        <v>0.70299999999999996</v>
      </c>
      <c r="AE196" s="6">
        <v>4.9000000000000002E-2</v>
      </c>
    </row>
    <row r="197" spans="1:31" x14ac:dyDescent="0.25">
      <c r="A197">
        <v>2012</v>
      </c>
      <c r="B197" t="s">
        <v>4</v>
      </c>
      <c r="C197">
        <v>132</v>
      </c>
      <c r="D197" t="s">
        <v>37</v>
      </c>
      <c r="E197" s="5" t="s">
        <v>12</v>
      </c>
      <c r="F197" t="s">
        <v>7</v>
      </c>
      <c r="I197" t="s">
        <v>7</v>
      </c>
      <c r="L197" t="s">
        <v>7</v>
      </c>
      <c r="P197" t="s">
        <v>7</v>
      </c>
      <c r="T197" t="s">
        <v>7</v>
      </c>
      <c r="V197" s="1"/>
      <c r="X197" t="s">
        <v>7</v>
      </c>
      <c r="Z197" s="1"/>
    </row>
    <row r="198" spans="1:31" x14ac:dyDescent="0.25">
      <c r="A198">
        <v>2012</v>
      </c>
      <c r="B198" t="s">
        <v>4</v>
      </c>
      <c r="C198">
        <v>132</v>
      </c>
      <c r="D198" t="s">
        <v>37</v>
      </c>
      <c r="E198" s="5" t="s">
        <v>13</v>
      </c>
      <c r="F198" t="s">
        <v>7</v>
      </c>
      <c r="I198" t="s">
        <v>7</v>
      </c>
      <c r="L198" t="s">
        <v>7</v>
      </c>
      <c r="P198" t="s">
        <v>7</v>
      </c>
      <c r="T198" t="s">
        <v>7</v>
      </c>
      <c r="V198" s="1"/>
      <c r="X198" t="s">
        <v>7</v>
      </c>
      <c r="Z198" s="1"/>
    </row>
    <row r="199" spans="1:31" x14ac:dyDescent="0.25">
      <c r="A199">
        <v>2012</v>
      </c>
      <c r="B199" t="s">
        <v>4</v>
      </c>
      <c r="C199">
        <v>132</v>
      </c>
      <c r="D199" t="s">
        <v>37</v>
      </c>
      <c r="E199" s="5" t="s">
        <v>15</v>
      </c>
      <c r="F199" t="s">
        <v>7</v>
      </c>
      <c r="I199" t="s">
        <v>7</v>
      </c>
      <c r="L199" t="s">
        <v>7</v>
      </c>
      <c r="P199" t="s">
        <v>7</v>
      </c>
      <c r="T199" t="s">
        <v>7</v>
      </c>
      <c r="V199" s="1"/>
      <c r="X199" t="s">
        <v>7</v>
      </c>
      <c r="Z199" s="1"/>
    </row>
    <row r="200" spans="1:31" x14ac:dyDescent="0.25">
      <c r="A200">
        <v>2012</v>
      </c>
      <c r="B200" t="s">
        <v>4</v>
      </c>
      <c r="C200">
        <v>132</v>
      </c>
      <c r="D200" t="s">
        <v>37</v>
      </c>
      <c r="E200" s="5" t="s">
        <v>16</v>
      </c>
      <c r="F200">
        <v>15</v>
      </c>
      <c r="G200" s="1">
        <v>0.13300000000000001</v>
      </c>
      <c r="H200" s="1">
        <v>0.11799999999999999</v>
      </c>
      <c r="I200">
        <v>15</v>
      </c>
      <c r="J200" s="1">
        <v>0.13300000000000001</v>
      </c>
      <c r="K200" s="6">
        <v>8.1000000000000003E-2</v>
      </c>
      <c r="L200">
        <v>27</v>
      </c>
      <c r="M200" s="1">
        <v>0.111</v>
      </c>
      <c r="N200" s="1">
        <v>0.191</v>
      </c>
      <c r="O200" t="s">
        <v>6</v>
      </c>
      <c r="P200">
        <v>27</v>
      </c>
      <c r="Q200" s="1">
        <v>7.3999999999999996E-2</v>
      </c>
      <c r="R200" s="1">
        <v>0.158</v>
      </c>
      <c r="S200" s="5" t="s">
        <v>6</v>
      </c>
      <c r="T200">
        <v>36</v>
      </c>
      <c r="U200" s="1">
        <v>8.3333333333333301E-2</v>
      </c>
      <c r="V200" s="1">
        <v>0.23400000000000001</v>
      </c>
      <c r="W200" t="str">
        <f t="shared" ref="W200:W202" si="49">IF(U200&gt;V200,"YES","NO")</f>
        <v>NO</v>
      </c>
      <c r="X200">
        <v>36</v>
      </c>
      <c r="Y200" s="1">
        <v>0.27777777777777801</v>
      </c>
      <c r="Z200" s="1">
        <v>0.26500000000000001</v>
      </c>
      <c r="AA200" s="5" t="str">
        <f t="shared" ref="AA200:AA202" si="50">IF(Y200&gt;Z200,"YES","NO")</f>
        <v>YES</v>
      </c>
      <c r="AB200" s="1">
        <v>0.55900000000000005</v>
      </c>
      <c r="AC200" s="1">
        <v>7.3999999999999996E-2</v>
      </c>
      <c r="AD200" s="1">
        <v>0.54100000000000004</v>
      </c>
      <c r="AE200" s="6">
        <v>7.6999999999999999E-2</v>
      </c>
    </row>
    <row r="201" spans="1:31" x14ac:dyDescent="0.25">
      <c r="A201">
        <v>2012</v>
      </c>
      <c r="B201" t="s">
        <v>4</v>
      </c>
      <c r="C201">
        <v>133</v>
      </c>
      <c r="D201" t="s">
        <v>38</v>
      </c>
      <c r="E201" s="5" t="s">
        <v>3</v>
      </c>
      <c r="F201">
        <v>270</v>
      </c>
      <c r="G201" s="1">
        <v>0.35899999999999999</v>
      </c>
      <c r="H201" s="1">
        <v>0.35899999999999999</v>
      </c>
      <c r="I201">
        <v>270</v>
      </c>
      <c r="J201" s="1">
        <v>0.24399999999999999</v>
      </c>
      <c r="K201" s="6">
        <v>0.24399999999999999</v>
      </c>
      <c r="L201">
        <v>262</v>
      </c>
      <c r="M201" s="1">
        <v>0.25600000000000001</v>
      </c>
      <c r="N201" s="1">
        <v>0.41299999999999998</v>
      </c>
      <c r="O201" t="s">
        <v>6</v>
      </c>
      <c r="P201">
        <v>260</v>
      </c>
      <c r="Q201" s="1">
        <v>0.23799999999999999</v>
      </c>
      <c r="R201" s="1">
        <v>0.307</v>
      </c>
      <c r="S201" s="5" t="s">
        <v>6</v>
      </c>
      <c r="T201">
        <v>233</v>
      </c>
      <c r="U201" s="1">
        <v>0.321888412017167</v>
      </c>
      <c r="V201" s="1">
        <v>0.37</v>
      </c>
      <c r="W201" t="str">
        <f t="shared" si="49"/>
        <v>NO</v>
      </c>
      <c r="X201">
        <v>233</v>
      </c>
      <c r="Y201" s="1">
        <v>0.30901287553648099</v>
      </c>
      <c r="Z201" s="1">
        <v>0.46600000000000003</v>
      </c>
      <c r="AA201" s="5" t="str">
        <f t="shared" si="50"/>
        <v>NO</v>
      </c>
      <c r="AB201" s="1">
        <v>0.68</v>
      </c>
      <c r="AC201" s="1">
        <v>5.2999999999999999E-2</v>
      </c>
      <c r="AD201" s="1">
        <v>0.622</v>
      </c>
      <c r="AE201" s="6">
        <v>6.3E-2</v>
      </c>
    </row>
    <row r="202" spans="1:31" x14ac:dyDescent="0.25">
      <c r="A202">
        <v>2012</v>
      </c>
      <c r="B202" t="s">
        <v>4</v>
      </c>
      <c r="C202">
        <v>133</v>
      </c>
      <c r="D202" t="s">
        <v>38</v>
      </c>
      <c r="E202" s="5" t="s">
        <v>8</v>
      </c>
      <c r="F202">
        <v>235</v>
      </c>
      <c r="G202" s="1">
        <v>0.38300000000000001</v>
      </c>
      <c r="H202" s="1">
        <v>0.38300000000000001</v>
      </c>
      <c r="I202">
        <v>235</v>
      </c>
      <c r="J202" s="1">
        <v>0.247</v>
      </c>
      <c r="K202" s="6">
        <v>0.247</v>
      </c>
      <c r="L202">
        <v>241</v>
      </c>
      <c r="M202" s="1">
        <v>0.26100000000000001</v>
      </c>
      <c r="N202" s="1">
        <v>0.434</v>
      </c>
      <c r="O202" t="s">
        <v>6</v>
      </c>
      <c r="P202">
        <v>239</v>
      </c>
      <c r="Q202" s="1">
        <v>0.23</v>
      </c>
      <c r="R202" s="1">
        <v>0.31</v>
      </c>
      <c r="S202" s="5" t="s">
        <v>6</v>
      </c>
      <c r="T202">
        <v>233</v>
      </c>
      <c r="U202" s="1">
        <v>0.321888412017167</v>
      </c>
      <c r="V202" s="1">
        <v>0.372</v>
      </c>
      <c r="W202" t="str">
        <f t="shared" si="49"/>
        <v>NO</v>
      </c>
      <c r="X202">
        <v>233</v>
      </c>
      <c r="Y202" s="1">
        <v>0.30901287553648099</v>
      </c>
      <c r="Z202" s="1">
        <v>0.48599999999999999</v>
      </c>
      <c r="AA202" s="5" t="str">
        <f t="shared" si="50"/>
        <v>NO</v>
      </c>
      <c r="AB202" s="1">
        <v>0.69099999999999995</v>
      </c>
      <c r="AC202" s="1">
        <v>5.0999999999999997E-2</v>
      </c>
      <c r="AD202" s="1">
        <v>0.623</v>
      </c>
      <c r="AE202" s="6">
        <v>6.3E-2</v>
      </c>
    </row>
    <row r="203" spans="1:31" x14ac:dyDescent="0.25">
      <c r="A203">
        <v>2012</v>
      </c>
      <c r="B203" t="s">
        <v>4</v>
      </c>
      <c r="C203">
        <v>133</v>
      </c>
      <c r="D203" t="s">
        <v>38</v>
      </c>
      <c r="E203" s="5" t="s">
        <v>9</v>
      </c>
      <c r="F203" t="s">
        <v>7</v>
      </c>
      <c r="I203" t="s">
        <v>7</v>
      </c>
      <c r="L203" t="s">
        <v>7</v>
      </c>
      <c r="P203" t="s">
        <v>7</v>
      </c>
      <c r="T203" t="s">
        <v>7</v>
      </c>
      <c r="V203" s="1"/>
      <c r="X203" t="s">
        <v>7</v>
      </c>
      <c r="Z203" s="1"/>
    </row>
    <row r="204" spans="1:31" x14ac:dyDescent="0.25">
      <c r="A204">
        <v>2012</v>
      </c>
      <c r="B204" t="s">
        <v>4</v>
      </c>
      <c r="C204">
        <v>133</v>
      </c>
      <c r="D204" t="s">
        <v>38</v>
      </c>
      <c r="E204" s="5" t="s">
        <v>10</v>
      </c>
      <c r="F204" t="s">
        <v>7</v>
      </c>
      <c r="I204" t="s">
        <v>7</v>
      </c>
      <c r="L204" t="s">
        <v>7</v>
      </c>
      <c r="P204" t="s">
        <v>7</v>
      </c>
      <c r="T204" t="s">
        <v>7</v>
      </c>
      <c r="V204" s="1"/>
      <c r="X204" t="s">
        <v>7</v>
      </c>
      <c r="Z204" s="1"/>
    </row>
    <row r="205" spans="1:31" x14ac:dyDescent="0.25">
      <c r="A205">
        <v>2012</v>
      </c>
      <c r="B205" t="s">
        <v>4</v>
      </c>
      <c r="C205">
        <v>133</v>
      </c>
      <c r="D205" t="s">
        <v>38</v>
      </c>
      <c r="E205" s="5" t="s">
        <v>11</v>
      </c>
      <c r="F205">
        <v>268</v>
      </c>
      <c r="G205" s="1">
        <v>0.35399999999999998</v>
      </c>
      <c r="H205" s="1">
        <v>0.35399999999999998</v>
      </c>
      <c r="I205">
        <v>268</v>
      </c>
      <c r="J205" s="1">
        <v>0.23899999999999999</v>
      </c>
      <c r="K205" s="6">
        <v>0.23899999999999999</v>
      </c>
      <c r="L205">
        <v>261</v>
      </c>
      <c r="M205" s="1">
        <v>0.253</v>
      </c>
      <c r="N205" s="1">
        <v>0.40799999999999997</v>
      </c>
      <c r="O205" t="s">
        <v>6</v>
      </c>
      <c r="P205">
        <v>259</v>
      </c>
      <c r="Q205" s="1">
        <v>0.23899999999999999</v>
      </c>
      <c r="R205" s="1">
        <v>0.30199999999999999</v>
      </c>
      <c r="S205" s="5" t="s">
        <v>6</v>
      </c>
      <c r="T205">
        <v>232</v>
      </c>
      <c r="U205" s="1">
        <v>0.318965517241379</v>
      </c>
      <c r="V205" s="1">
        <v>0.36599999999999999</v>
      </c>
      <c r="W205" t="str">
        <f>IF(U205&gt;V205,"YES","NO")</f>
        <v>NO</v>
      </c>
      <c r="X205">
        <v>232</v>
      </c>
      <c r="Y205" s="1">
        <v>0.306034482758621</v>
      </c>
      <c r="Z205" s="1">
        <v>0.46200000000000002</v>
      </c>
      <c r="AA205" s="5" t="str">
        <f>IF(Y205&gt;Z205,"YES","NO")</f>
        <v>NO</v>
      </c>
      <c r="AB205" s="1">
        <v>0.67700000000000005</v>
      </c>
      <c r="AC205" s="1">
        <v>5.3999999999999999E-2</v>
      </c>
      <c r="AD205" s="1">
        <v>0.61899999999999999</v>
      </c>
      <c r="AE205" s="6">
        <v>6.3E-2</v>
      </c>
    </row>
    <row r="206" spans="1:31" x14ac:dyDescent="0.25">
      <c r="A206">
        <v>2012</v>
      </c>
      <c r="B206" t="s">
        <v>4</v>
      </c>
      <c r="C206">
        <v>133</v>
      </c>
      <c r="D206" t="s">
        <v>38</v>
      </c>
      <c r="E206" s="5" t="s">
        <v>12</v>
      </c>
      <c r="F206" t="s">
        <v>7</v>
      </c>
      <c r="I206" t="s">
        <v>7</v>
      </c>
      <c r="L206" t="s">
        <v>7</v>
      </c>
      <c r="P206" t="s">
        <v>7</v>
      </c>
      <c r="T206" t="s">
        <v>7</v>
      </c>
      <c r="V206" s="1"/>
      <c r="X206" t="s">
        <v>7</v>
      </c>
      <c r="Z206" s="1"/>
    </row>
    <row r="207" spans="1:31" x14ac:dyDescent="0.25">
      <c r="A207">
        <v>2012</v>
      </c>
      <c r="B207" t="s">
        <v>4</v>
      </c>
      <c r="C207">
        <v>133</v>
      </c>
      <c r="D207" t="s">
        <v>38</v>
      </c>
      <c r="E207" s="5" t="s">
        <v>13</v>
      </c>
      <c r="F207" t="s">
        <v>7</v>
      </c>
      <c r="I207" t="s">
        <v>7</v>
      </c>
      <c r="L207" t="s">
        <v>7</v>
      </c>
      <c r="P207" t="s">
        <v>7</v>
      </c>
      <c r="T207" t="s">
        <v>7</v>
      </c>
      <c r="V207" s="1"/>
      <c r="X207" t="s">
        <v>7</v>
      </c>
      <c r="Z207" s="1"/>
    </row>
    <row r="208" spans="1:31" x14ac:dyDescent="0.25">
      <c r="A208">
        <v>2012</v>
      </c>
      <c r="B208" t="s">
        <v>4</v>
      </c>
      <c r="C208">
        <v>133</v>
      </c>
      <c r="D208" t="s">
        <v>38</v>
      </c>
      <c r="E208" s="5" t="s">
        <v>15</v>
      </c>
      <c r="F208" t="s">
        <v>7</v>
      </c>
      <c r="I208" t="s">
        <v>7</v>
      </c>
      <c r="L208" t="s">
        <v>7</v>
      </c>
      <c r="P208" t="s">
        <v>7</v>
      </c>
      <c r="T208" t="s">
        <v>7</v>
      </c>
      <c r="V208" s="1"/>
      <c r="X208" t="s">
        <v>7</v>
      </c>
      <c r="Z208" s="1"/>
    </row>
    <row r="209" spans="1:31" x14ac:dyDescent="0.25">
      <c r="A209">
        <v>2012</v>
      </c>
      <c r="B209" t="s">
        <v>4</v>
      </c>
      <c r="C209">
        <v>133</v>
      </c>
      <c r="D209" t="s">
        <v>38</v>
      </c>
      <c r="E209" s="5" t="s">
        <v>16</v>
      </c>
      <c r="F209">
        <v>60</v>
      </c>
      <c r="G209" s="1">
        <v>0.183</v>
      </c>
      <c r="H209" s="1">
        <v>0.183</v>
      </c>
      <c r="I209">
        <v>60</v>
      </c>
      <c r="J209" s="1">
        <v>8.3000000000000004E-2</v>
      </c>
      <c r="K209" s="6">
        <v>8.3000000000000004E-2</v>
      </c>
      <c r="L209">
        <v>76</v>
      </c>
      <c r="M209" s="1">
        <v>6.6000000000000003E-2</v>
      </c>
      <c r="N209" s="1">
        <v>0.251</v>
      </c>
      <c r="O209" t="s">
        <v>6</v>
      </c>
      <c r="P209">
        <v>74</v>
      </c>
      <c r="Q209" s="1">
        <v>2.7E-2</v>
      </c>
      <c r="R209" s="1">
        <v>0.16</v>
      </c>
      <c r="S209" s="5" t="s">
        <v>6</v>
      </c>
      <c r="T209">
        <v>63</v>
      </c>
      <c r="U209" s="1">
        <v>1.58730158730159E-2</v>
      </c>
      <c r="V209" s="1">
        <v>0.23599999999999999</v>
      </c>
      <c r="W209" t="str">
        <f t="shared" ref="W209:W212" si="51">IF(U209&gt;V209,"YES","NO")</f>
        <v>NO</v>
      </c>
      <c r="X209">
        <v>63</v>
      </c>
      <c r="Y209" s="1">
        <v>0.11111111111111099</v>
      </c>
      <c r="Z209" s="1">
        <v>0.31900000000000001</v>
      </c>
      <c r="AA209" s="5" t="str">
        <f t="shared" ref="AA209:AA212" si="52">IF(Y209&gt;Z209,"YES","NO")</f>
        <v>NO</v>
      </c>
      <c r="AB209" s="1">
        <v>0.59199999999999997</v>
      </c>
      <c r="AC209" s="1">
        <v>6.8000000000000005E-2</v>
      </c>
      <c r="AD209" s="1">
        <v>0.54200000000000004</v>
      </c>
      <c r="AE209" s="6">
        <v>7.5999999999999998E-2</v>
      </c>
    </row>
    <row r="210" spans="1:31" x14ac:dyDescent="0.25">
      <c r="A210">
        <v>2012</v>
      </c>
      <c r="B210" t="s">
        <v>4</v>
      </c>
      <c r="C210">
        <v>135</v>
      </c>
      <c r="D210" t="s">
        <v>39</v>
      </c>
      <c r="E210" s="5" t="s">
        <v>3</v>
      </c>
      <c r="F210">
        <v>227</v>
      </c>
      <c r="G210" s="1">
        <v>0.498</v>
      </c>
      <c r="H210" s="1">
        <v>0.498</v>
      </c>
      <c r="I210">
        <v>225</v>
      </c>
      <c r="J210" s="1">
        <v>0.52</v>
      </c>
      <c r="K210" s="6">
        <v>0.52</v>
      </c>
      <c r="L210">
        <v>123</v>
      </c>
      <c r="M210" s="1">
        <v>0.53700000000000003</v>
      </c>
      <c r="N210" s="1">
        <v>0.54</v>
      </c>
      <c r="O210" t="s">
        <v>6</v>
      </c>
      <c r="P210">
        <v>123</v>
      </c>
      <c r="Q210" s="1">
        <v>0.46300000000000002</v>
      </c>
      <c r="R210" s="1">
        <v>0.56000000000000005</v>
      </c>
      <c r="S210" s="5" t="s">
        <v>6</v>
      </c>
      <c r="T210">
        <v>225</v>
      </c>
      <c r="U210" s="1">
        <v>0.568888888888889</v>
      </c>
      <c r="V210" s="1">
        <v>0.6</v>
      </c>
      <c r="W210" t="str">
        <f t="shared" si="51"/>
        <v>NO</v>
      </c>
      <c r="X210">
        <v>226</v>
      </c>
      <c r="Y210" s="1">
        <v>0.56637168141592897</v>
      </c>
      <c r="Z210" s="1">
        <v>0.58099999999999996</v>
      </c>
      <c r="AA210" s="5" t="str">
        <f t="shared" si="52"/>
        <v>NO</v>
      </c>
      <c r="AB210" s="1">
        <v>0.749</v>
      </c>
      <c r="AC210" s="1">
        <v>4.2000000000000003E-2</v>
      </c>
      <c r="AD210" s="1">
        <v>0.76</v>
      </c>
      <c r="AE210" s="6">
        <v>0.04</v>
      </c>
    </row>
    <row r="211" spans="1:31" x14ac:dyDescent="0.25">
      <c r="A211">
        <v>2012</v>
      </c>
      <c r="B211" t="s">
        <v>4</v>
      </c>
      <c r="C211">
        <v>135</v>
      </c>
      <c r="D211" t="s">
        <v>39</v>
      </c>
      <c r="E211" s="5" t="s">
        <v>8</v>
      </c>
      <c r="F211">
        <v>218</v>
      </c>
      <c r="G211" s="1">
        <v>0.495</v>
      </c>
      <c r="H211" s="1">
        <v>0.495</v>
      </c>
      <c r="I211">
        <v>216</v>
      </c>
      <c r="J211" s="1">
        <v>0.50900000000000001</v>
      </c>
      <c r="K211" s="6">
        <v>0.50900000000000001</v>
      </c>
      <c r="L211">
        <v>99</v>
      </c>
      <c r="M211" s="1">
        <v>0.53500000000000003</v>
      </c>
      <c r="N211" s="1">
        <v>0.53700000000000003</v>
      </c>
      <c r="O211" t="s">
        <v>6</v>
      </c>
      <c r="P211">
        <v>99</v>
      </c>
      <c r="Q211" s="1">
        <v>0.45500000000000002</v>
      </c>
      <c r="R211" s="1">
        <v>0.55000000000000004</v>
      </c>
      <c r="S211" s="5" t="s">
        <v>6</v>
      </c>
      <c r="T211">
        <v>225</v>
      </c>
      <c r="U211" s="1">
        <v>0.568888888888889</v>
      </c>
      <c r="V211" s="1">
        <v>0.59099999999999997</v>
      </c>
      <c r="W211" t="str">
        <f t="shared" si="51"/>
        <v>NO</v>
      </c>
      <c r="X211">
        <v>226</v>
      </c>
      <c r="Y211" s="1">
        <v>0.56637168141592897</v>
      </c>
      <c r="Z211" s="1">
        <v>0.57999999999999996</v>
      </c>
      <c r="AA211" s="5" t="str">
        <f t="shared" si="52"/>
        <v>NO</v>
      </c>
      <c r="AB211" s="1">
        <v>0.748</v>
      </c>
      <c r="AC211" s="1">
        <v>4.2000000000000003E-2</v>
      </c>
      <c r="AD211" s="1">
        <v>0.755</v>
      </c>
      <c r="AE211" s="6">
        <v>4.1000000000000002E-2</v>
      </c>
    </row>
    <row r="212" spans="1:31" x14ac:dyDescent="0.25">
      <c r="A212">
        <v>2012</v>
      </c>
      <c r="B212" t="s">
        <v>4</v>
      </c>
      <c r="C212">
        <v>135</v>
      </c>
      <c r="D212" t="s">
        <v>39</v>
      </c>
      <c r="E212" s="5" t="s">
        <v>9</v>
      </c>
      <c r="F212">
        <v>62</v>
      </c>
      <c r="G212" s="1">
        <v>0.53200000000000003</v>
      </c>
      <c r="H212" s="1">
        <v>0.53200000000000003</v>
      </c>
      <c r="I212">
        <v>60</v>
      </c>
      <c r="J212" s="1">
        <v>0.433</v>
      </c>
      <c r="K212" s="6">
        <v>0.433</v>
      </c>
      <c r="L212">
        <v>27</v>
      </c>
      <c r="M212" s="1">
        <v>0.40699999999999997</v>
      </c>
      <c r="N212" s="1">
        <v>0.57099999999999995</v>
      </c>
      <c r="O212" t="s">
        <v>6</v>
      </c>
      <c r="P212">
        <v>27</v>
      </c>
      <c r="Q212" s="1">
        <v>0.33300000000000002</v>
      </c>
      <c r="R212" s="1">
        <v>0.48099999999999998</v>
      </c>
      <c r="S212" s="5" t="s">
        <v>6</v>
      </c>
      <c r="T212">
        <v>70</v>
      </c>
      <c r="U212" s="1">
        <v>0.51428571428571401</v>
      </c>
      <c r="V212" s="1">
        <v>0.52800000000000002</v>
      </c>
      <c r="W212" t="str">
        <f t="shared" si="51"/>
        <v>NO</v>
      </c>
      <c r="X212">
        <v>71</v>
      </c>
      <c r="Y212" s="1">
        <v>0.59154929577464799</v>
      </c>
      <c r="Z212" s="1">
        <v>0.61</v>
      </c>
      <c r="AA212" s="5" t="str">
        <f t="shared" si="52"/>
        <v>NO</v>
      </c>
      <c r="AB212" s="1">
        <v>0.76600000000000001</v>
      </c>
      <c r="AC212" s="1">
        <v>3.9E-2</v>
      </c>
      <c r="AD212" s="1">
        <v>0.71699999999999997</v>
      </c>
      <c r="AE212" s="6">
        <v>4.7E-2</v>
      </c>
    </row>
    <row r="213" spans="1:31" x14ac:dyDescent="0.25">
      <c r="A213">
        <v>2012</v>
      </c>
      <c r="B213" t="s">
        <v>4</v>
      </c>
      <c r="C213">
        <v>135</v>
      </c>
      <c r="D213" t="s">
        <v>39</v>
      </c>
      <c r="E213" s="5" t="s">
        <v>10</v>
      </c>
      <c r="F213" t="s">
        <v>7</v>
      </c>
      <c r="I213" t="s">
        <v>7</v>
      </c>
      <c r="L213" t="s">
        <v>7</v>
      </c>
      <c r="P213" t="s">
        <v>7</v>
      </c>
      <c r="T213" t="s">
        <v>7</v>
      </c>
      <c r="V213" s="1"/>
      <c r="X213" t="s">
        <v>7</v>
      </c>
      <c r="Z213" s="1"/>
    </row>
    <row r="214" spans="1:31" x14ac:dyDescent="0.25">
      <c r="A214">
        <v>2012</v>
      </c>
      <c r="B214" t="s">
        <v>4</v>
      </c>
      <c r="C214">
        <v>135</v>
      </c>
      <c r="D214" t="s">
        <v>39</v>
      </c>
      <c r="E214" s="5" t="s">
        <v>11</v>
      </c>
      <c r="F214">
        <v>153</v>
      </c>
      <c r="G214" s="1">
        <v>0.46400000000000002</v>
      </c>
      <c r="H214" s="1">
        <v>0.46400000000000002</v>
      </c>
      <c r="I214">
        <v>153</v>
      </c>
      <c r="J214" s="1">
        <v>0.52300000000000002</v>
      </c>
      <c r="K214" s="6">
        <v>0.52300000000000002</v>
      </c>
      <c r="L214">
        <v>78</v>
      </c>
      <c r="M214" s="1">
        <v>0.46200000000000002</v>
      </c>
      <c r="N214" s="1">
        <v>0.50900000000000001</v>
      </c>
      <c r="O214" t="s">
        <v>6</v>
      </c>
      <c r="P214">
        <v>78</v>
      </c>
      <c r="Q214" s="1">
        <v>0.42299999999999999</v>
      </c>
      <c r="R214" s="1">
        <v>0.56299999999999994</v>
      </c>
      <c r="S214" s="5" t="s">
        <v>6</v>
      </c>
      <c r="T214">
        <v>144</v>
      </c>
      <c r="U214" s="1">
        <v>0.55555555555555602</v>
      </c>
      <c r="V214" s="1">
        <v>0.60199999999999998</v>
      </c>
      <c r="W214" t="str">
        <f t="shared" ref="W214:W215" si="53">IF(U214&gt;V214,"YES","NO")</f>
        <v>NO</v>
      </c>
      <c r="X214">
        <v>144</v>
      </c>
      <c r="Y214" s="1">
        <v>0.5</v>
      </c>
      <c r="Z214" s="1">
        <v>0.55300000000000005</v>
      </c>
      <c r="AA214" s="5" t="str">
        <f t="shared" ref="AA214:AA215" si="54">IF(Y214&gt;Z214,"YES","NO")</f>
        <v>NO</v>
      </c>
      <c r="AB214" s="1">
        <v>0.73199999999999998</v>
      </c>
      <c r="AC214" s="1">
        <v>4.4999999999999998E-2</v>
      </c>
      <c r="AD214" s="1">
        <v>0.76100000000000001</v>
      </c>
      <c r="AE214" s="6">
        <v>0.04</v>
      </c>
    </row>
    <row r="215" spans="1:31" x14ac:dyDescent="0.25">
      <c r="A215">
        <v>2012</v>
      </c>
      <c r="B215" t="s">
        <v>4</v>
      </c>
      <c r="C215">
        <v>135</v>
      </c>
      <c r="D215" t="s">
        <v>39</v>
      </c>
      <c r="E215" s="5" t="s">
        <v>12</v>
      </c>
      <c r="F215">
        <v>73</v>
      </c>
      <c r="G215" s="1">
        <v>0.57499999999999996</v>
      </c>
      <c r="H215" s="1">
        <v>0.57499999999999996</v>
      </c>
      <c r="I215">
        <v>72</v>
      </c>
      <c r="J215" s="1">
        <v>0.51400000000000001</v>
      </c>
      <c r="K215" s="6">
        <v>0.51400000000000001</v>
      </c>
      <c r="L215">
        <v>43</v>
      </c>
      <c r="M215" s="1">
        <v>0.65100000000000002</v>
      </c>
      <c r="N215" s="1">
        <v>0.61099999999999999</v>
      </c>
      <c r="O215" t="s">
        <v>14</v>
      </c>
      <c r="P215">
        <v>43</v>
      </c>
      <c r="Q215" s="1">
        <v>0.53500000000000003</v>
      </c>
      <c r="R215" s="1">
        <v>0.55400000000000005</v>
      </c>
      <c r="S215" s="5" t="s">
        <v>6</v>
      </c>
      <c r="T215">
        <v>80</v>
      </c>
      <c r="U215" s="1">
        <v>0.6</v>
      </c>
      <c r="V215" s="1">
        <v>0.59499999999999997</v>
      </c>
      <c r="W215" t="str">
        <f t="shared" si="53"/>
        <v>YES</v>
      </c>
      <c r="X215">
        <v>81</v>
      </c>
      <c r="Y215" s="1">
        <v>0.69135802469135799</v>
      </c>
      <c r="Z215" s="1">
        <v>0.64600000000000002</v>
      </c>
      <c r="AA215" s="5" t="str">
        <f t="shared" si="54"/>
        <v>YES</v>
      </c>
      <c r="AB215" s="1">
        <v>0.78800000000000003</v>
      </c>
      <c r="AC215" s="1">
        <v>3.5000000000000003E-2</v>
      </c>
      <c r="AD215" s="1">
        <v>0.75700000000000001</v>
      </c>
      <c r="AE215" s="6">
        <v>4.1000000000000002E-2</v>
      </c>
    </row>
    <row r="216" spans="1:31" x14ac:dyDescent="0.25">
      <c r="A216">
        <v>2012</v>
      </c>
      <c r="B216" t="s">
        <v>4</v>
      </c>
      <c r="C216">
        <v>135</v>
      </c>
      <c r="D216" t="s">
        <v>39</v>
      </c>
      <c r="E216" s="5" t="s">
        <v>13</v>
      </c>
      <c r="F216" t="s">
        <v>7</v>
      </c>
      <c r="I216" t="s">
        <v>7</v>
      </c>
      <c r="L216" t="s">
        <v>7</v>
      </c>
      <c r="P216" t="s">
        <v>7</v>
      </c>
      <c r="T216" t="s">
        <v>7</v>
      </c>
      <c r="V216" s="1"/>
      <c r="X216" t="s">
        <v>7</v>
      </c>
      <c r="Z216" s="1"/>
    </row>
    <row r="217" spans="1:31" x14ac:dyDescent="0.25">
      <c r="A217">
        <v>2012</v>
      </c>
      <c r="B217" t="s">
        <v>4</v>
      </c>
      <c r="C217">
        <v>135</v>
      </c>
      <c r="D217" t="s">
        <v>39</v>
      </c>
      <c r="E217" s="5" t="s">
        <v>15</v>
      </c>
      <c r="F217" t="s">
        <v>7</v>
      </c>
      <c r="I217" t="s">
        <v>7</v>
      </c>
      <c r="L217" t="s">
        <v>7</v>
      </c>
      <c r="P217" t="s">
        <v>7</v>
      </c>
      <c r="T217" t="s">
        <v>7</v>
      </c>
      <c r="V217" s="1"/>
      <c r="X217" t="s">
        <v>7</v>
      </c>
      <c r="Z217" s="1"/>
    </row>
    <row r="218" spans="1:31" x14ac:dyDescent="0.25">
      <c r="A218">
        <v>2012</v>
      </c>
      <c r="B218" t="s">
        <v>4</v>
      </c>
      <c r="C218">
        <v>135</v>
      </c>
      <c r="D218" t="s">
        <v>39</v>
      </c>
      <c r="E218" s="5" t="s">
        <v>16</v>
      </c>
      <c r="F218">
        <v>58</v>
      </c>
      <c r="G218" s="1">
        <v>0.17199999999999999</v>
      </c>
      <c r="H218" s="1">
        <v>0.17199999999999999</v>
      </c>
      <c r="I218">
        <v>58</v>
      </c>
      <c r="J218" s="1">
        <v>0.17199999999999999</v>
      </c>
      <c r="K218" s="6">
        <v>0.17199999999999999</v>
      </c>
      <c r="L218">
        <v>21</v>
      </c>
      <c r="M218" s="1">
        <v>0.19</v>
      </c>
      <c r="N218" s="1">
        <v>0.24099999999999999</v>
      </c>
      <c r="P218">
        <v>21</v>
      </c>
      <c r="Q218" s="1">
        <v>9.5000000000000001E-2</v>
      </c>
      <c r="R218" s="1">
        <v>0.24099999999999999</v>
      </c>
      <c r="T218">
        <v>54</v>
      </c>
      <c r="U218" s="1">
        <v>0.296296296296296</v>
      </c>
      <c r="V218" s="1">
        <v>0.31</v>
      </c>
      <c r="W218" t="str">
        <f t="shared" ref="W218:W220" si="55">IF(U218&gt;V218,"YES","NO")</f>
        <v>NO</v>
      </c>
      <c r="X218">
        <v>55</v>
      </c>
      <c r="Y218" s="1">
        <v>0.30909090909090903</v>
      </c>
      <c r="Z218" s="1">
        <v>0.31</v>
      </c>
      <c r="AA218" s="5" t="str">
        <f t="shared" ref="AA218:AA220" si="56">IF(Y218&gt;Z218,"YES","NO")</f>
        <v>NO</v>
      </c>
      <c r="AB218" s="1">
        <v>0.58599999999999997</v>
      </c>
      <c r="AC218" s="1">
        <v>6.9000000000000006E-2</v>
      </c>
      <c r="AD218" s="1">
        <v>0.58599999999999997</v>
      </c>
      <c r="AE218" s="6">
        <v>6.9000000000000006E-2</v>
      </c>
    </row>
    <row r="219" spans="1:31" x14ac:dyDescent="0.25">
      <c r="A219">
        <v>2012</v>
      </c>
      <c r="B219" t="s">
        <v>4</v>
      </c>
      <c r="C219">
        <v>137</v>
      </c>
      <c r="D219" t="s">
        <v>40</v>
      </c>
      <c r="E219" s="5" t="s">
        <v>3</v>
      </c>
      <c r="F219">
        <v>147</v>
      </c>
      <c r="G219" s="1">
        <v>0.122</v>
      </c>
      <c r="H219" s="1">
        <v>0.122</v>
      </c>
      <c r="I219">
        <v>146</v>
      </c>
      <c r="J219" s="1">
        <v>0.13</v>
      </c>
      <c r="K219" s="6">
        <v>0.13</v>
      </c>
      <c r="L219">
        <v>134</v>
      </c>
      <c r="M219" s="1">
        <v>6.7000000000000004E-2</v>
      </c>
      <c r="N219" s="1">
        <v>0.19600000000000001</v>
      </c>
      <c r="O219" t="s">
        <v>6</v>
      </c>
      <c r="P219">
        <v>134</v>
      </c>
      <c r="Q219" s="1">
        <v>5.1999999999999998E-2</v>
      </c>
      <c r="R219" s="1">
        <v>0.20300000000000001</v>
      </c>
      <c r="S219" s="5" t="s">
        <v>6</v>
      </c>
      <c r="T219">
        <v>168</v>
      </c>
      <c r="U219" s="1">
        <v>0.160714285714286</v>
      </c>
      <c r="V219" s="1">
        <v>0.27500000000000002</v>
      </c>
      <c r="W219" t="str">
        <f t="shared" si="55"/>
        <v>NO</v>
      </c>
      <c r="X219">
        <v>169</v>
      </c>
      <c r="Y219" s="1">
        <v>0.207100591715976</v>
      </c>
      <c r="Z219" s="1">
        <v>0.26900000000000002</v>
      </c>
      <c r="AA219" s="5" t="str">
        <f t="shared" si="56"/>
        <v>NO</v>
      </c>
      <c r="AB219" s="1">
        <v>0.56100000000000005</v>
      </c>
      <c r="AC219" s="1">
        <v>7.2999999999999995E-2</v>
      </c>
      <c r="AD219" s="1">
        <v>0.56499999999999995</v>
      </c>
      <c r="AE219" s="6">
        <v>7.1999999999999995E-2</v>
      </c>
    </row>
    <row r="220" spans="1:31" x14ac:dyDescent="0.25">
      <c r="A220">
        <v>2012</v>
      </c>
      <c r="B220" t="s">
        <v>4</v>
      </c>
      <c r="C220">
        <v>137</v>
      </c>
      <c r="D220" t="s">
        <v>40</v>
      </c>
      <c r="E220" s="5" t="s">
        <v>8</v>
      </c>
      <c r="F220">
        <v>143</v>
      </c>
      <c r="G220" s="1">
        <v>0.11899999999999999</v>
      </c>
      <c r="H220" s="1">
        <v>0.11899999999999999</v>
      </c>
      <c r="I220">
        <v>142</v>
      </c>
      <c r="J220" s="1">
        <v>0.13400000000000001</v>
      </c>
      <c r="K220" s="6">
        <v>0.13400000000000001</v>
      </c>
      <c r="L220">
        <v>54</v>
      </c>
      <c r="M220" s="1">
        <v>7.3999999999999996E-2</v>
      </c>
      <c r="N220" s="1">
        <v>0.192</v>
      </c>
      <c r="O220" t="s">
        <v>6</v>
      </c>
      <c r="P220">
        <v>54</v>
      </c>
      <c r="Q220" s="1">
        <v>5.6000000000000001E-2</v>
      </c>
      <c r="R220" s="1">
        <v>0.20599999999999999</v>
      </c>
      <c r="S220" s="5" t="s">
        <v>6</v>
      </c>
      <c r="T220">
        <v>168</v>
      </c>
      <c r="U220" s="1">
        <v>0.160714285714286</v>
      </c>
      <c r="V220" s="1">
        <v>0.27800000000000002</v>
      </c>
      <c r="W220" t="str">
        <f t="shared" si="55"/>
        <v>NO</v>
      </c>
      <c r="X220">
        <v>169</v>
      </c>
      <c r="Y220" s="1">
        <v>0.207100591715976</v>
      </c>
      <c r="Z220" s="1">
        <v>0.26600000000000001</v>
      </c>
      <c r="AA220" s="5" t="str">
        <f t="shared" si="56"/>
        <v>NO</v>
      </c>
      <c r="AB220" s="1">
        <v>0.55900000000000005</v>
      </c>
      <c r="AC220" s="1">
        <v>7.2999999999999995E-2</v>
      </c>
      <c r="AD220" s="1">
        <v>0.56699999999999995</v>
      </c>
      <c r="AE220" s="6">
        <v>7.1999999999999995E-2</v>
      </c>
    </row>
    <row r="221" spans="1:31" x14ac:dyDescent="0.25">
      <c r="A221">
        <v>2012</v>
      </c>
      <c r="B221" t="s">
        <v>4</v>
      </c>
      <c r="C221">
        <v>137</v>
      </c>
      <c r="D221" t="s">
        <v>40</v>
      </c>
      <c r="E221" s="5" t="s">
        <v>9</v>
      </c>
      <c r="F221" t="s">
        <v>7</v>
      </c>
      <c r="I221" t="s">
        <v>7</v>
      </c>
      <c r="L221" t="s">
        <v>7</v>
      </c>
      <c r="P221" t="s">
        <v>7</v>
      </c>
      <c r="T221" t="s">
        <v>7</v>
      </c>
      <c r="V221" s="1"/>
      <c r="X221" t="s">
        <v>7</v>
      </c>
      <c r="Z221" s="1"/>
    </row>
    <row r="222" spans="1:31" x14ac:dyDescent="0.25">
      <c r="A222">
        <v>2012</v>
      </c>
      <c r="B222" t="s">
        <v>4</v>
      </c>
      <c r="C222">
        <v>137</v>
      </c>
      <c r="D222" t="s">
        <v>40</v>
      </c>
      <c r="E222" s="5" t="s">
        <v>10</v>
      </c>
      <c r="F222" t="s">
        <v>7</v>
      </c>
      <c r="I222" t="s">
        <v>7</v>
      </c>
      <c r="L222" t="s">
        <v>7</v>
      </c>
      <c r="P222" t="s">
        <v>7</v>
      </c>
      <c r="T222" t="s">
        <v>7</v>
      </c>
      <c r="V222" s="1"/>
      <c r="X222" t="s">
        <v>7</v>
      </c>
      <c r="Z222" s="1"/>
    </row>
    <row r="223" spans="1:31" x14ac:dyDescent="0.25">
      <c r="A223">
        <v>2012</v>
      </c>
      <c r="B223" t="s">
        <v>4</v>
      </c>
      <c r="C223">
        <v>137</v>
      </c>
      <c r="D223" t="s">
        <v>40</v>
      </c>
      <c r="E223" s="5" t="s">
        <v>11</v>
      </c>
      <c r="F223">
        <v>146</v>
      </c>
      <c r="G223" s="1">
        <v>0.123</v>
      </c>
      <c r="H223" s="1">
        <v>0.123</v>
      </c>
      <c r="I223">
        <v>145</v>
      </c>
      <c r="J223" s="1">
        <v>0.13100000000000001</v>
      </c>
      <c r="K223" s="6">
        <v>0.13100000000000001</v>
      </c>
      <c r="L223">
        <v>132</v>
      </c>
      <c r="M223" s="1">
        <v>5.2999999999999999E-2</v>
      </c>
      <c r="N223" s="1">
        <v>0.19600000000000001</v>
      </c>
      <c r="O223" t="s">
        <v>6</v>
      </c>
      <c r="P223">
        <v>132</v>
      </c>
      <c r="Q223" s="1">
        <v>3.7999999999999999E-2</v>
      </c>
      <c r="R223" s="1">
        <v>0.20300000000000001</v>
      </c>
      <c r="S223" s="5" t="s">
        <v>6</v>
      </c>
      <c r="T223">
        <v>168</v>
      </c>
      <c r="U223" s="1">
        <v>0.160714285714286</v>
      </c>
      <c r="V223" s="1">
        <v>0.27600000000000002</v>
      </c>
      <c r="W223" t="str">
        <f>IF(U223&gt;V223,"YES","NO")</f>
        <v>NO</v>
      </c>
      <c r="X223">
        <v>169</v>
      </c>
      <c r="Y223" s="1">
        <v>0.207100591715976</v>
      </c>
      <c r="Z223" s="1">
        <v>0.26900000000000002</v>
      </c>
      <c r="AA223" s="5" t="str">
        <f>IF(Y223&gt;Z223,"YES","NO")</f>
        <v>NO</v>
      </c>
      <c r="AB223" s="1">
        <v>0.56200000000000006</v>
      </c>
      <c r="AC223" s="1">
        <v>7.2999999999999995E-2</v>
      </c>
      <c r="AD223" s="1">
        <v>0.56599999999999995</v>
      </c>
      <c r="AE223" s="6">
        <v>7.1999999999999995E-2</v>
      </c>
    </row>
    <row r="224" spans="1:31" x14ac:dyDescent="0.25">
      <c r="A224">
        <v>2012</v>
      </c>
      <c r="B224" t="s">
        <v>4</v>
      </c>
      <c r="C224">
        <v>137</v>
      </c>
      <c r="D224" t="s">
        <v>40</v>
      </c>
      <c r="E224" s="5" t="s">
        <v>12</v>
      </c>
      <c r="F224" t="s">
        <v>7</v>
      </c>
      <c r="I224" t="s">
        <v>7</v>
      </c>
      <c r="L224" t="s">
        <v>7</v>
      </c>
      <c r="P224" t="s">
        <v>7</v>
      </c>
      <c r="T224" t="s">
        <v>7</v>
      </c>
      <c r="V224" s="1"/>
      <c r="X224" t="s">
        <v>7</v>
      </c>
      <c r="Z224" s="1"/>
    </row>
    <row r="225" spans="1:31" x14ac:dyDescent="0.25">
      <c r="A225">
        <v>2012</v>
      </c>
      <c r="B225" t="s">
        <v>4</v>
      </c>
      <c r="C225">
        <v>137</v>
      </c>
      <c r="D225" t="s">
        <v>40</v>
      </c>
      <c r="E225" s="5" t="s">
        <v>13</v>
      </c>
      <c r="F225" t="s">
        <v>7</v>
      </c>
      <c r="I225" t="s">
        <v>7</v>
      </c>
      <c r="L225" t="s">
        <v>7</v>
      </c>
      <c r="P225" t="s">
        <v>7</v>
      </c>
      <c r="T225" t="s">
        <v>7</v>
      </c>
      <c r="V225" s="1"/>
      <c r="X225" t="s">
        <v>7</v>
      </c>
      <c r="Z225" s="1"/>
    </row>
    <row r="226" spans="1:31" x14ac:dyDescent="0.25">
      <c r="A226">
        <v>2012</v>
      </c>
      <c r="B226" t="s">
        <v>4</v>
      </c>
      <c r="C226">
        <v>137</v>
      </c>
      <c r="D226" t="s">
        <v>40</v>
      </c>
      <c r="E226" s="5" t="s">
        <v>15</v>
      </c>
      <c r="F226" t="s">
        <v>7</v>
      </c>
      <c r="I226" t="s">
        <v>7</v>
      </c>
      <c r="L226" t="s">
        <v>7</v>
      </c>
      <c r="P226" t="s">
        <v>7</v>
      </c>
      <c r="T226" t="s">
        <v>7</v>
      </c>
      <c r="V226" s="1"/>
      <c r="X226" t="s">
        <v>7</v>
      </c>
      <c r="Z226" s="1"/>
    </row>
    <row r="227" spans="1:31" x14ac:dyDescent="0.25">
      <c r="A227">
        <v>2012</v>
      </c>
      <c r="B227" t="s">
        <v>4</v>
      </c>
      <c r="C227">
        <v>137</v>
      </c>
      <c r="D227" t="s">
        <v>40</v>
      </c>
      <c r="E227" s="5" t="s">
        <v>16</v>
      </c>
      <c r="F227">
        <v>100</v>
      </c>
      <c r="G227" s="1">
        <v>0.12</v>
      </c>
      <c r="H227" s="1">
        <v>0.12</v>
      </c>
      <c r="I227">
        <v>99</v>
      </c>
      <c r="J227" s="1">
        <v>0.121</v>
      </c>
      <c r="K227" s="6">
        <v>0.121</v>
      </c>
      <c r="L227">
        <v>76</v>
      </c>
      <c r="M227" s="1">
        <v>1.2999999999999999E-2</v>
      </c>
      <c r="N227" s="1">
        <v>0.193</v>
      </c>
      <c r="O227" t="s">
        <v>6</v>
      </c>
      <c r="P227">
        <v>76</v>
      </c>
      <c r="Q227" s="1">
        <v>0</v>
      </c>
      <c r="R227" s="1">
        <v>0.19400000000000001</v>
      </c>
      <c r="S227" s="5" t="s">
        <v>6</v>
      </c>
      <c r="T227">
        <v>113</v>
      </c>
      <c r="U227" s="1">
        <v>0.132743362831858</v>
      </c>
      <c r="V227" s="1">
        <v>0.26800000000000002</v>
      </c>
      <c r="W227" t="str">
        <f t="shared" ref="W227:W230" si="57">IF(U227&gt;V227,"YES","NO")</f>
        <v>NO</v>
      </c>
      <c r="X227">
        <v>114</v>
      </c>
      <c r="Y227" s="1">
        <v>0.14912280701754399</v>
      </c>
      <c r="Z227" s="1">
        <v>0.26700000000000002</v>
      </c>
      <c r="AA227" s="5" t="str">
        <f t="shared" ref="AA227:AA230" si="58">IF(Y227&gt;Z227,"YES","NO")</f>
        <v>NO</v>
      </c>
      <c r="AB227" s="1">
        <v>0.56000000000000005</v>
      </c>
      <c r="AC227" s="1">
        <v>7.2999999999999995E-2</v>
      </c>
      <c r="AD227" s="1">
        <v>0.56100000000000005</v>
      </c>
      <c r="AE227" s="6">
        <v>7.2999999999999995E-2</v>
      </c>
    </row>
    <row r="228" spans="1:31" x14ac:dyDescent="0.25">
      <c r="A228">
        <v>2012</v>
      </c>
      <c r="B228" t="s">
        <v>4</v>
      </c>
      <c r="C228">
        <v>138</v>
      </c>
      <c r="D228" t="s">
        <v>41</v>
      </c>
      <c r="E228" s="5" t="s">
        <v>3</v>
      </c>
      <c r="F228">
        <v>449</v>
      </c>
      <c r="G228" s="1">
        <v>0.72599999999999998</v>
      </c>
      <c r="H228" s="1">
        <v>0.72599999999999998</v>
      </c>
      <c r="I228">
        <v>449</v>
      </c>
      <c r="J228" s="1">
        <v>0.64600000000000002</v>
      </c>
      <c r="K228" s="6">
        <v>0.64600000000000002</v>
      </c>
      <c r="L228">
        <v>454</v>
      </c>
      <c r="M228" s="1">
        <v>0.68100000000000005</v>
      </c>
      <c r="N228" s="1">
        <v>0.749</v>
      </c>
      <c r="O228" t="s">
        <v>6</v>
      </c>
      <c r="P228">
        <v>451</v>
      </c>
      <c r="Q228" s="1">
        <v>0.59899999999999998</v>
      </c>
      <c r="R228" s="1">
        <v>0.67500000000000004</v>
      </c>
      <c r="S228" s="5" t="s">
        <v>6</v>
      </c>
      <c r="T228">
        <v>418</v>
      </c>
      <c r="U228" s="1">
        <v>0.607655502392344</v>
      </c>
      <c r="V228" s="1">
        <v>0.70499999999999996</v>
      </c>
      <c r="W228" t="str">
        <f t="shared" si="57"/>
        <v>NO</v>
      </c>
      <c r="X228">
        <v>418</v>
      </c>
      <c r="Y228" s="1">
        <v>0.81100478468899495</v>
      </c>
      <c r="Z228" s="1">
        <v>0.77200000000000002</v>
      </c>
      <c r="AA228" s="5" t="str">
        <f t="shared" si="58"/>
        <v>YES</v>
      </c>
      <c r="AB228" s="1">
        <v>0.86299999999999999</v>
      </c>
      <c r="AC228" s="1">
        <v>2.3E-2</v>
      </c>
      <c r="AD228" s="1">
        <v>0.82299999999999995</v>
      </c>
      <c r="AE228" s="6">
        <v>0.03</v>
      </c>
    </row>
    <row r="229" spans="1:31" x14ac:dyDescent="0.25">
      <c r="A229">
        <v>2012</v>
      </c>
      <c r="B229" t="s">
        <v>4</v>
      </c>
      <c r="C229">
        <v>138</v>
      </c>
      <c r="D229" t="s">
        <v>41</v>
      </c>
      <c r="E229" s="5" t="s">
        <v>8</v>
      </c>
      <c r="F229">
        <v>268</v>
      </c>
      <c r="G229" s="1">
        <v>0.73499999999999999</v>
      </c>
      <c r="H229" s="1">
        <v>0.73499999999999999</v>
      </c>
      <c r="I229">
        <v>268</v>
      </c>
      <c r="J229" s="1">
        <v>0.63800000000000001</v>
      </c>
      <c r="K229" s="6">
        <v>0.63800000000000001</v>
      </c>
      <c r="L229">
        <v>333</v>
      </c>
      <c r="M229" s="1">
        <v>0.67900000000000005</v>
      </c>
      <c r="N229" s="1">
        <v>0.75700000000000001</v>
      </c>
      <c r="O229" t="s">
        <v>6</v>
      </c>
      <c r="P229">
        <v>330</v>
      </c>
      <c r="Q229" s="1">
        <v>0.57599999999999996</v>
      </c>
      <c r="R229" s="1">
        <v>0.66800000000000004</v>
      </c>
      <c r="S229" s="5" t="s">
        <v>6</v>
      </c>
      <c r="T229">
        <v>314</v>
      </c>
      <c r="U229" s="1">
        <v>0.58598726114649702</v>
      </c>
      <c r="V229" s="1">
        <v>0.69799999999999995</v>
      </c>
      <c r="W229" t="str">
        <f t="shared" si="57"/>
        <v>NO</v>
      </c>
      <c r="X229">
        <v>315</v>
      </c>
      <c r="Y229" s="1">
        <v>0.77777777777777801</v>
      </c>
      <c r="Z229" s="1">
        <v>0.77900000000000003</v>
      </c>
      <c r="AA229" s="5" t="str">
        <f t="shared" si="58"/>
        <v>NO</v>
      </c>
      <c r="AB229" s="1">
        <v>0.86799999999999999</v>
      </c>
      <c r="AC229" s="1">
        <v>2.1999999999999999E-2</v>
      </c>
      <c r="AD229" s="1">
        <v>0.81899999999999995</v>
      </c>
      <c r="AE229" s="6">
        <v>0.03</v>
      </c>
    </row>
    <row r="230" spans="1:31" x14ac:dyDescent="0.25">
      <c r="A230">
        <v>2012</v>
      </c>
      <c r="B230" t="s">
        <v>4</v>
      </c>
      <c r="C230">
        <v>138</v>
      </c>
      <c r="D230" t="s">
        <v>41</v>
      </c>
      <c r="E230" s="5" t="s">
        <v>9</v>
      </c>
      <c r="F230">
        <v>44</v>
      </c>
      <c r="G230" s="1">
        <v>0.54500000000000004</v>
      </c>
      <c r="H230" s="1">
        <v>0.54500000000000004</v>
      </c>
      <c r="I230">
        <v>44</v>
      </c>
      <c r="J230" s="1">
        <v>0.5</v>
      </c>
      <c r="K230" s="6">
        <v>0.5</v>
      </c>
      <c r="L230">
        <v>16</v>
      </c>
      <c r="M230" s="1">
        <v>0.438</v>
      </c>
      <c r="N230" s="1">
        <v>0.58299999999999996</v>
      </c>
      <c r="P230">
        <v>16</v>
      </c>
      <c r="Q230" s="1">
        <v>0.313</v>
      </c>
      <c r="R230" s="1">
        <v>0.54200000000000004</v>
      </c>
      <c r="T230">
        <v>30</v>
      </c>
      <c r="U230" s="1">
        <v>0.43333333333333302</v>
      </c>
      <c r="V230" s="1">
        <v>0.58299999999999996</v>
      </c>
      <c r="W230" t="str">
        <f t="shared" si="57"/>
        <v>NO</v>
      </c>
      <c r="X230">
        <v>31</v>
      </c>
      <c r="Y230" s="1">
        <v>0.74193548387096797</v>
      </c>
      <c r="Z230" s="1">
        <v>0.621</v>
      </c>
      <c r="AA230" s="5" t="str">
        <f t="shared" si="58"/>
        <v>YES</v>
      </c>
      <c r="AB230" s="1">
        <v>0.77300000000000002</v>
      </c>
      <c r="AC230" s="1">
        <v>3.7999999999999999E-2</v>
      </c>
      <c r="AD230" s="1">
        <v>0.75</v>
      </c>
      <c r="AE230" s="6">
        <v>4.2000000000000003E-2</v>
      </c>
    </row>
    <row r="231" spans="1:31" x14ac:dyDescent="0.25">
      <c r="A231">
        <v>2012</v>
      </c>
      <c r="B231" t="s">
        <v>4</v>
      </c>
      <c r="C231">
        <v>138</v>
      </c>
      <c r="D231" t="s">
        <v>41</v>
      </c>
      <c r="E231" s="5" t="s">
        <v>10</v>
      </c>
      <c r="F231" t="s">
        <v>7</v>
      </c>
      <c r="I231" t="s">
        <v>7</v>
      </c>
      <c r="L231" t="s">
        <v>7</v>
      </c>
      <c r="P231" t="s">
        <v>7</v>
      </c>
      <c r="T231" t="s">
        <v>7</v>
      </c>
      <c r="V231" s="1"/>
      <c r="X231" t="s">
        <v>7</v>
      </c>
      <c r="Z231" s="1"/>
    </row>
    <row r="232" spans="1:31" x14ac:dyDescent="0.25">
      <c r="A232">
        <v>2012</v>
      </c>
      <c r="B232" t="s">
        <v>4</v>
      </c>
      <c r="C232">
        <v>138</v>
      </c>
      <c r="D232" t="s">
        <v>41</v>
      </c>
      <c r="E232" s="5" t="s">
        <v>11</v>
      </c>
      <c r="F232">
        <v>376</v>
      </c>
      <c r="G232" s="1">
        <v>0.72899999999999998</v>
      </c>
      <c r="H232" s="1">
        <v>0.72899999999999998</v>
      </c>
      <c r="I232">
        <v>376</v>
      </c>
      <c r="J232" s="1">
        <v>0.66500000000000004</v>
      </c>
      <c r="K232" s="6">
        <v>0.66500000000000004</v>
      </c>
      <c r="L232">
        <v>391</v>
      </c>
      <c r="M232" s="1">
        <v>0.69099999999999995</v>
      </c>
      <c r="N232" s="1">
        <v>0.751</v>
      </c>
      <c r="O232" t="s">
        <v>6</v>
      </c>
      <c r="P232">
        <v>388</v>
      </c>
      <c r="Q232" s="1">
        <v>0.621</v>
      </c>
      <c r="R232" s="1">
        <v>0.69299999999999995</v>
      </c>
      <c r="S232" s="5" t="s">
        <v>6</v>
      </c>
      <c r="T232">
        <v>393</v>
      </c>
      <c r="U232" s="1">
        <v>0.62086513994910897</v>
      </c>
      <c r="V232" s="1">
        <v>0.72099999999999997</v>
      </c>
      <c r="W232" t="str">
        <f t="shared" ref="W232:W233" si="59">IF(U232&gt;V232,"YES","NO")</f>
        <v>NO</v>
      </c>
      <c r="X232">
        <v>392</v>
      </c>
      <c r="Y232" s="1">
        <v>0.82142857142857095</v>
      </c>
      <c r="Z232" s="1">
        <v>0.77400000000000002</v>
      </c>
      <c r="AA232" s="5" t="str">
        <f t="shared" ref="AA232:AA233" si="60">IF(Y232&gt;Z232,"YES","NO")</f>
        <v>YES</v>
      </c>
      <c r="AB232" s="1">
        <v>0.86399999999999999</v>
      </c>
      <c r="AC232" s="1">
        <v>2.3E-2</v>
      </c>
      <c r="AD232" s="1">
        <v>0.83199999999999996</v>
      </c>
      <c r="AE232" s="6">
        <v>2.8000000000000001E-2</v>
      </c>
    </row>
    <row r="233" spans="1:31" x14ac:dyDescent="0.25">
      <c r="A233">
        <v>2012</v>
      </c>
      <c r="B233" t="s">
        <v>4</v>
      </c>
      <c r="C233">
        <v>138</v>
      </c>
      <c r="D233" t="s">
        <v>41</v>
      </c>
      <c r="E233" s="5" t="s">
        <v>12</v>
      </c>
      <c r="F233">
        <v>72</v>
      </c>
      <c r="G233" s="1">
        <v>0.70799999999999996</v>
      </c>
      <c r="H233" s="1">
        <v>0.70799999999999996</v>
      </c>
      <c r="I233">
        <v>72</v>
      </c>
      <c r="J233" s="1">
        <v>0.54200000000000004</v>
      </c>
      <c r="K233" s="6">
        <v>0.54200000000000004</v>
      </c>
      <c r="L233">
        <v>54</v>
      </c>
      <c r="M233" s="1">
        <v>0.66700000000000004</v>
      </c>
      <c r="N233" s="1">
        <v>0.73299999999999998</v>
      </c>
      <c r="O233" t="s">
        <v>6</v>
      </c>
      <c r="P233">
        <v>54</v>
      </c>
      <c r="Q233" s="1">
        <v>0.48099999999999998</v>
      </c>
      <c r="R233" s="1">
        <v>0.57999999999999996</v>
      </c>
      <c r="S233" s="5" t="s">
        <v>6</v>
      </c>
      <c r="T233" t="s">
        <v>7</v>
      </c>
      <c r="U233" s="1" t="s">
        <v>7</v>
      </c>
      <c r="V233" s="1">
        <v>0.61799999999999999</v>
      </c>
      <c r="W233" t="str">
        <f t="shared" si="59"/>
        <v>YES</v>
      </c>
      <c r="X233" t="s">
        <v>7</v>
      </c>
      <c r="Y233" s="1" t="s">
        <v>7</v>
      </c>
      <c r="Z233" s="1">
        <v>0.75700000000000001</v>
      </c>
      <c r="AA233" s="5" t="str">
        <f t="shared" si="60"/>
        <v>YES</v>
      </c>
      <c r="AB233" s="1">
        <v>0.85399999999999998</v>
      </c>
      <c r="AC233" s="1">
        <v>2.4E-2</v>
      </c>
      <c r="AD233" s="1">
        <v>0.77100000000000002</v>
      </c>
      <c r="AE233" s="6">
        <v>3.7999999999999999E-2</v>
      </c>
    </row>
    <row r="234" spans="1:31" x14ac:dyDescent="0.25">
      <c r="A234">
        <v>2012</v>
      </c>
      <c r="B234" t="s">
        <v>4</v>
      </c>
      <c r="C234">
        <v>138</v>
      </c>
      <c r="D234" t="s">
        <v>41</v>
      </c>
      <c r="E234" s="5" t="s">
        <v>13</v>
      </c>
      <c r="F234" t="s">
        <v>7</v>
      </c>
      <c r="I234" t="s">
        <v>7</v>
      </c>
      <c r="L234" t="s">
        <v>7</v>
      </c>
      <c r="P234" t="s">
        <v>7</v>
      </c>
      <c r="T234" t="s">
        <v>7</v>
      </c>
      <c r="V234" s="1"/>
      <c r="X234" t="s">
        <v>7</v>
      </c>
      <c r="Z234" s="1"/>
    </row>
    <row r="235" spans="1:31" x14ac:dyDescent="0.25">
      <c r="A235">
        <v>2012</v>
      </c>
      <c r="B235" t="s">
        <v>4</v>
      </c>
      <c r="C235">
        <v>138</v>
      </c>
      <c r="D235" t="s">
        <v>41</v>
      </c>
      <c r="E235" s="5" t="s">
        <v>15</v>
      </c>
      <c r="F235" t="s">
        <v>7</v>
      </c>
      <c r="I235" t="s">
        <v>7</v>
      </c>
      <c r="L235" t="s">
        <v>7</v>
      </c>
      <c r="P235" t="s">
        <v>7</v>
      </c>
      <c r="T235" t="s">
        <v>7</v>
      </c>
      <c r="V235" s="1"/>
      <c r="X235" t="s">
        <v>7</v>
      </c>
      <c r="Z235" s="1"/>
    </row>
    <row r="236" spans="1:31" x14ac:dyDescent="0.25">
      <c r="A236">
        <v>2012</v>
      </c>
      <c r="B236" t="s">
        <v>4</v>
      </c>
      <c r="C236">
        <v>138</v>
      </c>
      <c r="D236" t="s">
        <v>41</v>
      </c>
      <c r="E236" s="5" t="s">
        <v>16</v>
      </c>
      <c r="F236">
        <v>41</v>
      </c>
      <c r="G236" s="1">
        <v>0.39</v>
      </c>
      <c r="H236" s="1">
        <v>0.39</v>
      </c>
      <c r="I236">
        <v>41</v>
      </c>
      <c r="J236" s="1">
        <v>0.26800000000000002</v>
      </c>
      <c r="K236" s="6">
        <v>0.26800000000000002</v>
      </c>
      <c r="L236">
        <v>30</v>
      </c>
      <c r="M236" s="1">
        <v>0.23300000000000001</v>
      </c>
      <c r="N236" s="1">
        <v>0.441</v>
      </c>
      <c r="O236" t="s">
        <v>6</v>
      </c>
      <c r="P236">
        <v>30</v>
      </c>
      <c r="Q236" s="1">
        <v>0.1</v>
      </c>
      <c r="R236" s="1">
        <v>0.32900000000000001</v>
      </c>
      <c r="S236" s="5" t="s">
        <v>6</v>
      </c>
      <c r="T236">
        <v>37</v>
      </c>
      <c r="U236" s="1">
        <v>0.35135135135135098</v>
      </c>
      <c r="V236" s="1">
        <v>0.39</v>
      </c>
      <c r="W236" t="str">
        <f t="shared" ref="W236:W238" si="61">IF(U236&gt;V236,"YES","NO")</f>
        <v>NO</v>
      </c>
      <c r="X236">
        <v>37</v>
      </c>
      <c r="Y236" s="1">
        <v>0.56756756756756799</v>
      </c>
      <c r="Z236" s="1">
        <v>0.49199999999999999</v>
      </c>
      <c r="AA236" s="5" t="str">
        <f t="shared" ref="AA236:AA238" si="62">IF(Y236&gt;Z236,"YES","NO")</f>
        <v>YES</v>
      </c>
      <c r="AB236" s="1">
        <v>0.69499999999999995</v>
      </c>
      <c r="AC236" s="1">
        <v>5.0999999999999997E-2</v>
      </c>
      <c r="AD236" s="1">
        <v>0.63400000000000001</v>
      </c>
      <c r="AE236" s="6">
        <v>6.0999999999999999E-2</v>
      </c>
    </row>
    <row r="237" spans="1:31" x14ac:dyDescent="0.25">
      <c r="A237">
        <v>2012</v>
      </c>
      <c r="B237" t="s">
        <v>4</v>
      </c>
      <c r="C237">
        <v>139</v>
      </c>
      <c r="D237" t="s">
        <v>42</v>
      </c>
      <c r="E237" s="5" t="s">
        <v>3</v>
      </c>
      <c r="F237">
        <v>84</v>
      </c>
      <c r="G237" s="1">
        <v>0.65500000000000003</v>
      </c>
      <c r="H237" s="1">
        <v>0.65500000000000003</v>
      </c>
      <c r="I237">
        <v>84</v>
      </c>
      <c r="J237" s="1">
        <v>0.57099999999999995</v>
      </c>
      <c r="K237" s="6">
        <v>0.57099999999999995</v>
      </c>
      <c r="L237">
        <v>111</v>
      </c>
      <c r="M237" s="1">
        <v>0.51400000000000001</v>
      </c>
      <c r="N237" s="1">
        <v>0.68400000000000005</v>
      </c>
      <c r="O237" t="s">
        <v>6</v>
      </c>
      <c r="P237">
        <v>111</v>
      </c>
      <c r="Q237" s="1">
        <v>0.505</v>
      </c>
      <c r="R237" s="1">
        <v>0.60699999999999998</v>
      </c>
      <c r="S237" s="5" t="s">
        <v>6</v>
      </c>
      <c r="T237">
        <v>141</v>
      </c>
      <c r="U237" s="1">
        <v>0.44680851063829802</v>
      </c>
      <c r="V237" s="1">
        <v>0.64300000000000002</v>
      </c>
      <c r="W237" t="str">
        <f t="shared" si="61"/>
        <v>NO</v>
      </c>
      <c r="X237">
        <v>140</v>
      </c>
      <c r="Y237" s="1">
        <v>0.49285714285714299</v>
      </c>
      <c r="Z237" s="1">
        <v>0.71199999999999997</v>
      </c>
      <c r="AA237" s="5" t="str">
        <f t="shared" si="62"/>
        <v>NO</v>
      </c>
      <c r="AB237" s="1">
        <v>0.82699999999999996</v>
      </c>
      <c r="AC237" s="1">
        <v>2.9000000000000001E-2</v>
      </c>
      <c r="AD237" s="1">
        <v>0.78600000000000003</v>
      </c>
      <c r="AE237" s="6">
        <v>3.5999999999999997E-2</v>
      </c>
    </row>
    <row r="238" spans="1:31" x14ac:dyDescent="0.25">
      <c r="A238">
        <v>2012</v>
      </c>
      <c r="B238" t="s">
        <v>4</v>
      </c>
      <c r="C238">
        <v>139</v>
      </c>
      <c r="D238" t="s">
        <v>42</v>
      </c>
      <c r="E238" s="5" t="s">
        <v>8</v>
      </c>
      <c r="F238">
        <v>66</v>
      </c>
      <c r="G238" s="1">
        <v>0.63600000000000001</v>
      </c>
      <c r="H238" s="1">
        <v>0.63600000000000001</v>
      </c>
      <c r="I238">
        <v>66</v>
      </c>
      <c r="J238" s="1">
        <v>0.5</v>
      </c>
      <c r="K238" s="6">
        <v>0.5</v>
      </c>
      <c r="L238" t="s">
        <v>7</v>
      </c>
      <c r="N238" s="1">
        <v>0.66700000000000004</v>
      </c>
      <c r="P238" t="s">
        <v>7</v>
      </c>
      <c r="R238" s="1">
        <v>0.54200000000000004</v>
      </c>
      <c r="T238">
        <v>141</v>
      </c>
      <c r="U238" s="1">
        <v>0.44680851063829802</v>
      </c>
      <c r="V238" s="1">
        <v>0.58299999999999996</v>
      </c>
      <c r="W238" t="str">
        <f t="shared" si="61"/>
        <v>NO</v>
      </c>
      <c r="X238">
        <v>140</v>
      </c>
      <c r="Y238" s="1">
        <v>0.49285714285714299</v>
      </c>
      <c r="Z238" s="1">
        <v>0.69699999999999995</v>
      </c>
      <c r="AA238" s="5" t="str">
        <f t="shared" si="62"/>
        <v>NO</v>
      </c>
      <c r="AB238" s="1">
        <v>0.81799999999999995</v>
      </c>
      <c r="AC238" s="1">
        <v>0.03</v>
      </c>
      <c r="AD238" s="1">
        <v>0.75</v>
      </c>
      <c r="AE238" s="6">
        <v>4.2000000000000003E-2</v>
      </c>
    </row>
    <row r="239" spans="1:31" x14ac:dyDescent="0.25">
      <c r="A239">
        <v>2012</v>
      </c>
      <c r="B239" t="s">
        <v>4</v>
      </c>
      <c r="C239">
        <v>139</v>
      </c>
      <c r="D239" t="s">
        <v>42</v>
      </c>
      <c r="E239" s="5" t="s">
        <v>9</v>
      </c>
      <c r="F239" t="s">
        <v>7</v>
      </c>
      <c r="I239" t="s">
        <v>7</v>
      </c>
      <c r="L239" t="s">
        <v>7</v>
      </c>
      <c r="P239" t="s">
        <v>7</v>
      </c>
      <c r="T239" t="s">
        <v>7</v>
      </c>
      <c r="V239" s="1"/>
      <c r="X239" t="s">
        <v>7</v>
      </c>
      <c r="Z239" s="1"/>
    </row>
    <row r="240" spans="1:31" x14ac:dyDescent="0.25">
      <c r="A240">
        <v>2012</v>
      </c>
      <c r="B240" t="s">
        <v>4</v>
      </c>
      <c r="C240">
        <v>139</v>
      </c>
      <c r="D240" t="s">
        <v>42</v>
      </c>
      <c r="E240" s="5" t="s">
        <v>10</v>
      </c>
      <c r="F240" t="s">
        <v>7</v>
      </c>
      <c r="I240" t="s">
        <v>7</v>
      </c>
      <c r="L240" t="s">
        <v>7</v>
      </c>
      <c r="P240" t="s">
        <v>7</v>
      </c>
      <c r="T240" t="s">
        <v>7</v>
      </c>
      <c r="V240" s="1"/>
      <c r="X240" t="s">
        <v>7</v>
      </c>
      <c r="Z240" s="1"/>
    </row>
    <row r="241" spans="1:31" x14ac:dyDescent="0.25">
      <c r="A241">
        <v>2012</v>
      </c>
      <c r="B241" t="s">
        <v>4</v>
      </c>
      <c r="C241">
        <v>139</v>
      </c>
      <c r="D241" t="s">
        <v>42</v>
      </c>
      <c r="E241" s="5" t="s">
        <v>11</v>
      </c>
      <c r="F241">
        <v>81</v>
      </c>
      <c r="G241" s="1">
        <v>0.64200000000000002</v>
      </c>
      <c r="H241" s="1">
        <v>0.64200000000000002</v>
      </c>
      <c r="I241">
        <v>81</v>
      </c>
      <c r="J241" s="1">
        <v>0.55600000000000005</v>
      </c>
      <c r="K241" s="6">
        <v>0.55600000000000005</v>
      </c>
      <c r="L241">
        <v>107</v>
      </c>
      <c r="M241" s="1">
        <v>0.51400000000000001</v>
      </c>
      <c r="N241" s="1">
        <v>0.67200000000000004</v>
      </c>
      <c r="O241" t="s">
        <v>6</v>
      </c>
      <c r="P241">
        <v>107</v>
      </c>
      <c r="Q241" s="1">
        <v>0.495</v>
      </c>
      <c r="R241" s="1">
        <v>0.59299999999999997</v>
      </c>
      <c r="S241" s="5" t="s">
        <v>6</v>
      </c>
      <c r="T241">
        <v>140</v>
      </c>
      <c r="U241" s="1">
        <v>0.442857142857143</v>
      </c>
      <c r="V241" s="1">
        <v>0.63</v>
      </c>
      <c r="W241" t="str">
        <f>IF(U241&gt;V241,"YES","NO")</f>
        <v>NO</v>
      </c>
      <c r="X241">
        <v>139</v>
      </c>
      <c r="Y241" s="1">
        <v>0.49640287769784203</v>
      </c>
      <c r="Z241" s="1">
        <v>0.70199999999999996</v>
      </c>
      <c r="AA241" s="5" t="str">
        <f>IF(Y241&gt;Z241,"YES","NO")</f>
        <v>NO</v>
      </c>
      <c r="AB241" s="1">
        <v>0.82099999999999995</v>
      </c>
      <c r="AC241" s="1">
        <v>0.03</v>
      </c>
      <c r="AD241" s="1">
        <v>0.77800000000000002</v>
      </c>
      <c r="AE241" s="6">
        <v>3.6999999999999998E-2</v>
      </c>
    </row>
    <row r="242" spans="1:31" x14ac:dyDescent="0.25">
      <c r="A242">
        <v>2012</v>
      </c>
      <c r="B242" t="s">
        <v>4</v>
      </c>
      <c r="C242">
        <v>139</v>
      </c>
      <c r="D242" t="s">
        <v>42</v>
      </c>
      <c r="E242" s="5" t="s">
        <v>12</v>
      </c>
      <c r="F242" t="s">
        <v>7</v>
      </c>
      <c r="I242" t="s">
        <v>7</v>
      </c>
      <c r="L242" t="s">
        <v>7</v>
      </c>
      <c r="P242" t="s">
        <v>7</v>
      </c>
      <c r="T242" t="s">
        <v>7</v>
      </c>
      <c r="V242" s="1"/>
      <c r="X242" t="s">
        <v>7</v>
      </c>
      <c r="Z242" s="1"/>
    </row>
    <row r="243" spans="1:31" x14ac:dyDescent="0.25">
      <c r="A243">
        <v>2012</v>
      </c>
      <c r="B243" t="s">
        <v>4</v>
      </c>
      <c r="C243">
        <v>139</v>
      </c>
      <c r="D243" t="s">
        <v>42</v>
      </c>
      <c r="E243" s="5" t="s">
        <v>13</v>
      </c>
      <c r="F243" t="s">
        <v>7</v>
      </c>
      <c r="I243" t="s">
        <v>7</v>
      </c>
      <c r="L243" t="s">
        <v>7</v>
      </c>
      <c r="P243" t="s">
        <v>7</v>
      </c>
      <c r="T243" t="s">
        <v>7</v>
      </c>
      <c r="V243" s="1"/>
      <c r="X243" t="s">
        <v>7</v>
      </c>
      <c r="Z243" s="1"/>
    </row>
    <row r="244" spans="1:31" x14ac:dyDescent="0.25">
      <c r="A244">
        <v>2012</v>
      </c>
      <c r="B244" t="s">
        <v>4</v>
      </c>
      <c r="C244">
        <v>139</v>
      </c>
      <c r="D244" t="s">
        <v>42</v>
      </c>
      <c r="E244" s="5" t="s">
        <v>15</v>
      </c>
      <c r="F244" t="s">
        <v>7</v>
      </c>
      <c r="I244" t="s">
        <v>7</v>
      </c>
      <c r="L244" t="s">
        <v>7</v>
      </c>
      <c r="P244" t="s">
        <v>7</v>
      </c>
      <c r="T244" t="s">
        <v>7</v>
      </c>
      <c r="V244" s="1"/>
      <c r="X244" t="s">
        <v>7</v>
      </c>
      <c r="Z244" s="1"/>
    </row>
    <row r="245" spans="1:31" x14ac:dyDescent="0.25">
      <c r="A245">
        <v>2012</v>
      </c>
      <c r="B245" t="s">
        <v>4</v>
      </c>
      <c r="C245">
        <v>139</v>
      </c>
      <c r="D245" t="s">
        <v>42</v>
      </c>
      <c r="E245" s="5" t="s">
        <v>16</v>
      </c>
      <c r="F245">
        <v>15</v>
      </c>
      <c r="G245" s="1">
        <v>0.13300000000000001</v>
      </c>
      <c r="I245">
        <v>15</v>
      </c>
      <c r="J245" s="1">
        <v>0.33300000000000002</v>
      </c>
      <c r="L245" t="s">
        <v>7</v>
      </c>
      <c r="P245" t="s">
        <v>7</v>
      </c>
      <c r="T245" t="s">
        <v>7</v>
      </c>
      <c r="V245" s="1"/>
      <c r="X245" t="s">
        <v>7</v>
      </c>
      <c r="Z245" s="1"/>
    </row>
    <row r="246" spans="1:31" x14ac:dyDescent="0.25">
      <c r="A246">
        <v>2012</v>
      </c>
      <c r="B246" t="s">
        <v>4</v>
      </c>
      <c r="C246">
        <v>140</v>
      </c>
      <c r="D246" t="s">
        <v>43</v>
      </c>
      <c r="E246" s="5" t="s">
        <v>3</v>
      </c>
      <c r="F246">
        <v>36</v>
      </c>
      <c r="G246" s="1">
        <v>0.38900000000000001</v>
      </c>
      <c r="H246" s="1">
        <v>0.38900000000000001</v>
      </c>
      <c r="I246">
        <v>36</v>
      </c>
      <c r="J246" s="1">
        <v>0.58299999999999996</v>
      </c>
      <c r="K246" s="6">
        <v>0.58299999999999996</v>
      </c>
      <c r="L246">
        <v>44</v>
      </c>
      <c r="M246" s="1">
        <v>0.47699999999999998</v>
      </c>
      <c r="N246" s="1">
        <v>0.44</v>
      </c>
      <c r="O246" t="s">
        <v>14</v>
      </c>
      <c r="P246">
        <v>44</v>
      </c>
      <c r="Q246" s="1">
        <v>0.70499999999999996</v>
      </c>
      <c r="R246" s="1">
        <v>0.61799999999999999</v>
      </c>
      <c r="S246" s="5" t="s">
        <v>14</v>
      </c>
      <c r="T246">
        <v>32</v>
      </c>
      <c r="U246" s="1">
        <v>0.625</v>
      </c>
      <c r="V246" s="1">
        <v>0.65300000000000002</v>
      </c>
      <c r="W246" t="str">
        <f t="shared" ref="W246:W247" si="63">IF(U246&gt;V246,"YES","NO")</f>
        <v>NO</v>
      </c>
      <c r="X246">
        <v>32</v>
      </c>
      <c r="Y246" s="1">
        <v>0.53125</v>
      </c>
      <c r="Z246" s="1">
        <v>0.49099999999999999</v>
      </c>
      <c r="AA246" s="5" t="str">
        <f t="shared" ref="AA246:AA247" si="64">IF(Y246&gt;Z246,"YES","NO")</f>
        <v>YES</v>
      </c>
      <c r="AB246" s="1">
        <v>0.69399999999999995</v>
      </c>
      <c r="AC246" s="1">
        <v>5.0999999999999997E-2</v>
      </c>
      <c r="AD246" s="1">
        <v>0.79200000000000004</v>
      </c>
      <c r="AE246" s="6">
        <v>3.5000000000000003E-2</v>
      </c>
    </row>
    <row r="247" spans="1:31" x14ac:dyDescent="0.25">
      <c r="A247">
        <v>2012</v>
      </c>
      <c r="B247" t="s">
        <v>4</v>
      </c>
      <c r="C247">
        <v>140</v>
      </c>
      <c r="D247" t="s">
        <v>43</v>
      </c>
      <c r="E247" s="5" t="s">
        <v>8</v>
      </c>
      <c r="F247">
        <v>30</v>
      </c>
      <c r="G247" s="1">
        <v>0.36699999999999999</v>
      </c>
      <c r="H247" s="1">
        <v>0.36699999999999999</v>
      </c>
      <c r="I247">
        <v>30</v>
      </c>
      <c r="J247" s="1">
        <v>0.53300000000000003</v>
      </c>
      <c r="K247" s="6">
        <v>0.53300000000000003</v>
      </c>
      <c r="L247">
        <v>39</v>
      </c>
      <c r="M247" s="1">
        <v>0.436</v>
      </c>
      <c r="N247" s="1">
        <v>0.41899999999999998</v>
      </c>
      <c r="O247" t="s">
        <v>14</v>
      </c>
      <c r="P247">
        <v>39</v>
      </c>
      <c r="Q247" s="1">
        <v>0.69199999999999995</v>
      </c>
      <c r="R247" s="1">
        <v>0.57199999999999995</v>
      </c>
      <c r="S247" s="5" t="s">
        <v>14</v>
      </c>
      <c r="T247">
        <v>26</v>
      </c>
      <c r="U247" s="1">
        <v>0.53846153846153799</v>
      </c>
      <c r="V247" s="1">
        <v>0.61099999999999999</v>
      </c>
      <c r="W247" t="str">
        <f t="shared" si="63"/>
        <v>NO</v>
      </c>
      <c r="X247">
        <v>26</v>
      </c>
      <c r="Y247" s="1">
        <v>0.42307692307692302</v>
      </c>
      <c r="Z247" s="1">
        <v>0.47199999999999998</v>
      </c>
      <c r="AA247" s="5" t="str">
        <f t="shared" si="64"/>
        <v>NO</v>
      </c>
      <c r="AB247" s="1">
        <v>0.68300000000000005</v>
      </c>
      <c r="AC247" s="1">
        <v>5.2999999999999999E-2</v>
      </c>
      <c r="AD247" s="1">
        <v>0.76700000000000002</v>
      </c>
      <c r="AE247" s="6">
        <v>3.9E-2</v>
      </c>
    </row>
    <row r="248" spans="1:31" x14ac:dyDescent="0.25">
      <c r="A248">
        <v>2012</v>
      </c>
      <c r="B248" t="s">
        <v>4</v>
      </c>
      <c r="C248">
        <v>140</v>
      </c>
      <c r="D248" t="s">
        <v>43</v>
      </c>
      <c r="E248" s="5" t="s">
        <v>9</v>
      </c>
      <c r="F248" t="s">
        <v>7</v>
      </c>
      <c r="I248" t="s">
        <v>7</v>
      </c>
      <c r="L248" t="s">
        <v>7</v>
      </c>
      <c r="P248" t="s">
        <v>7</v>
      </c>
      <c r="T248" t="s">
        <v>7</v>
      </c>
      <c r="V248" s="1"/>
      <c r="X248" t="s">
        <v>7</v>
      </c>
      <c r="Z248" s="1"/>
    </row>
    <row r="249" spans="1:31" x14ac:dyDescent="0.25">
      <c r="A249">
        <v>2012</v>
      </c>
      <c r="B249" t="s">
        <v>4</v>
      </c>
      <c r="C249">
        <v>140</v>
      </c>
      <c r="D249" t="s">
        <v>43</v>
      </c>
      <c r="E249" s="5" t="s">
        <v>10</v>
      </c>
      <c r="F249" t="s">
        <v>7</v>
      </c>
      <c r="I249" t="s">
        <v>7</v>
      </c>
      <c r="L249" t="s">
        <v>7</v>
      </c>
      <c r="P249" t="s">
        <v>7</v>
      </c>
      <c r="T249" t="s">
        <v>7</v>
      </c>
      <c r="V249" s="1"/>
      <c r="X249" t="s">
        <v>7</v>
      </c>
      <c r="Z249" s="1"/>
    </row>
    <row r="250" spans="1:31" x14ac:dyDescent="0.25">
      <c r="A250">
        <v>2012</v>
      </c>
      <c r="B250" t="s">
        <v>4</v>
      </c>
      <c r="C250">
        <v>140</v>
      </c>
      <c r="D250" t="s">
        <v>43</v>
      </c>
      <c r="E250" s="5" t="s">
        <v>11</v>
      </c>
      <c r="F250">
        <v>36</v>
      </c>
      <c r="G250" s="1">
        <v>0.38900000000000001</v>
      </c>
      <c r="H250" s="1">
        <v>0.38900000000000001</v>
      </c>
      <c r="I250">
        <v>36</v>
      </c>
      <c r="J250" s="1">
        <v>0.58299999999999996</v>
      </c>
      <c r="K250" s="6">
        <v>0.58299999999999996</v>
      </c>
      <c r="L250">
        <v>44</v>
      </c>
      <c r="M250" s="1">
        <v>0.47699999999999998</v>
      </c>
      <c r="N250" s="1">
        <v>0.44</v>
      </c>
      <c r="O250" t="s">
        <v>14</v>
      </c>
      <c r="P250">
        <v>44</v>
      </c>
      <c r="Q250" s="1">
        <v>0.70499999999999996</v>
      </c>
      <c r="R250" s="1">
        <v>0.61799999999999999</v>
      </c>
      <c r="S250" s="5" t="s">
        <v>14</v>
      </c>
      <c r="T250">
        <v>32</v>
      </c>
      <c r="U250" s="1">
        <v>0.625</v>
      </c>
      <c r="V250" s="1">
        <v>0.65300000000000002</v>
      </c>
      <c r="W250" t="str">
        <f>IF(U250&gt;V250,"YES","NO")</f>
        <v>NO</v>
      </c>
      <c r="X250">
        <v>32</v>
      </c>
      <c r="Y250" s="1">
        <v>0.53125</v>
      </c>
      <c r="Z250" s="1">
        <v>0.49099999999999999</v>
      </c>
      <c r="AA250" s="5" t="str">
        <f>IF(Y250&gt;Z250,"YES","NO")</f>
        <v>YES</v>
      </c>
      <c r="AB250" s="1">
        <v>0.69399999999999995</v>
      </c>
      <c r="AC250" s="1">
        <v>5.0999999999999997E-2</v>
      </c>
      <c r="AD250" s="1">
        <v>0.79200000000000004</v>
      </c>
      <c r="AE250" s="6">
        <v>3.5000000000000003E-2</v>
      </c>
    </row>
    <row r="251" spans="1:31" x14ac:dyDescent="0.25">
      <c r="A251">
        <v>2012</v>
      </c>
      <c r="B251" t="s">
        <v>4</v>
      </c>
      <c r="C251">
        <v>140</v>
      </c>
      <c r="D251" t="s">
        <v>43</v>
      </c>
      <c r="E251" s="5" t="s">
        <v>12</v>
      </c>
      <c r="F251" t="s">
        <v>7</v>
      </c>
      <c r="I251" t="s">
        <v>7</v>
      </c>
      <c r="L251" t="s">
        <v>7</v>
      </c>
      <c r="P251" t="s">
        <v>7</v>
      </c>
      <c r="T251" t="s">
        <v>7</v>
      </c>
      <c r="V251" s="1"/>
      <c r="X251" t="s">
        <v>7</v>
      </c>
      <c r="Z251" s="1"/>
    </row>
    <row r="252" spans="1:31" x14ac:dyDescent="0.25">
      <c r="A252">
        <v>2012</v>
      </c>
      <c r="B252" t="s">
        <v>4</v>
      </c>
      <c r="C252">
        <v>140</v>
      </c>
      <c r="D252" t="s">
        <v>43</v>
      </c>
      <c r="E252" s="5" t="s">
        <v>13</v>
      </c>
      <c r="F252" t="s">
        <v>7</v>
      </c>
      <c r="I252" t="s">
        <v>7</v>
      </c>
      <c r="L252" t="s">
        <v>7</v>
      </c>
      <c r="P252" t="s">
        <v>7</v>
      </c>
      <c r="T252" t="s">
        <v>7</v>
      </c>
      <c r="V252" s="1"/>
      <c r="X252" t="s">
        <v>7</v>
      </c>
      <c r="Z252" s="1"/>
    </row>
    <row r="253" spans="1:31" x14ac:dyDescent="0.25">
      <c r="A253">
        <v>2012</v>
      </c>
      <c r="B253" t="s">
        <v>4</v>
      </c>
      <c r="C253">
        <v>140</v>
      </c>
      <c r="D253" t="s">
        <v>43</v>
      </c>
      <c r="E253" s="5" t="s">
        <v>15</v>
      </c>
      <c r="F253" t="s">
        <v>7</v>
      </c>
      <c r="I253" t="s">
        <v>7</v>
      </c>
      <c r="L253" t="s">
        <v>7</v>
      </c>
      <c r="P253" t="s">
        <v>7</v>
      </c>
      <c r="T253" t="s">
        <v>7</v>
      </c>
      <c r="V253" s="1"/>
      <c r="X253" t="s">
        <v>7</v>
      </c>
      <c r="Z253" s="1"/>
    </row>
    <row r="254" spans="1:31" x14ac:dyDescent="0.25">
      <c r="A254">
        <v>2012</v>
      </c>
      <c r="B254" t="s">
        <v>4</v>
      </c>
      <c r="C254">
        <v>140</v>
      </c>
      <c r="D254" t="s">
        <v>43</v>
      </c>
      <c r="E254" s="5" t="s">
        <v>16</v>
      </c>
      <c r="F254" t="s">
        <v>7</v>
      </c>
      <c r="I254" t="s">
        <v>7</v>
      </c>
      <c r="L254" t="s">
        <v>7</v>
      </c>
      <c r="P254" t="s">
        <v>7</v>
      </c>
      <c r="T254" t="s">
        <v>7</v>
      </c>
      <c r="V254" s="1"/>
      <c r="X254" t="s">
        <v>7</v>
      </c>
      <c r="Z254" s="1"/>
    </row>
    <row r="255" spans="1:31" x14ac:dyDescent="0.25">
      <c r="A255">
        <v>2012</v>
      </c>
      <c r="B255" t="s">
        <v>4</v>
      </c>
      <c r="C255">
        <v>142</v>
      </c>
      <c r="D255" t="s">
        <v>44</v>
      </c>
      <c r="E255" s="5" t="s">
        <v>3</v>
      </c>
      <c r="F255">
        <v>183</v>
      </c>
      <c r="G255" s="1">
        <v>0.76</v>
      </c>
      <c r="H255" s="1">
        <v>0.76</v>
      </c>
      <c r="I255">
        <v>183</v>
      </c>
      <c r="J255" s="1">
        <v>0.60099999999999998</v>
      </c>
      <c r="K255" s="6">
        <v>0.60099999999999998</v>
      </c>
      <c r="L255">
        <v>198</v>
      </c>
      <c r="M255" s="1">
        <v>0.79300000000000004</v>
      </c>
      <c r="N255" s="1">
        <v>0.78</v>
      </c>
      <c r="O255" t="s">
        <v>14</v>
      </c>
      <c r="P255">
        <v>198</v>
      </c>
      <c r="Q255" s="1">
        <v>0.57599999999999996</v>
      </c>
      <c r="R255" s="1">
        <v>0.63400000000000001</v>
      </c>
      <c r="S255" s="5" t="s">
        <v>6</v>
      </c>
      <c r="T255">
        <v>211</v>
      </c>
      <c r="U255" s="1">
        <v>0.47393364928909998</v>
      </c>
      <c r="V255" s="1">
        <v>0.66800000000000004</v>
      </c>
      <c r="W255" t="str">
        <f t="shared" ref="W255:W256" si="65">IF(U255&gt;V255,"YES","NO")</f>
        <v>NO</v>
      </c>
      <c r="X255">
        <v>211</v>
      </c>
      <c r="Y255" s="1">
        <v>0.68246445497630304</v>
      </c>
      <c r="Z255" s="1">
        <v>0.8</v>
      </c>
      <c r="AA255" s="5" t="str">
        <f t="shared" ref="AA255:AA256" si="66">IF(Y255&gt;Z255,"YES","NO")</f>
        <v>NO</v>
      </c>
      <c r="AB255" s="1">
        <v>0.88</v>
      </c>
      <c r="AC255" s="1">
        <v>0.02</v>
      </c>
      <c r="AD255" s="1">
        <v>0.80100000000000005</v>
      </c>
      <c r="AE255" s="6">
        <v>3.3000000000000002E-2</v>
      </c>
    </row>
    <row r="256" spans="1:31" x14ac:dyDescent="0.25">
      <c r="A256">
        <v>2012</v>
      </c>
      <c r="B256" t="s">
        <v>4</v>
      </c>
      <c r="C256">
        <v>142</v>
      </c>
      <c r="D256" t="s">
        <v>44</v>
      </c>
      <c r="E256" s="5" t="s">
        <v>8</v>
      </c>
      <c r="F256">
        <v>135</v>
      </c>
      <c r="G256" s="1">
        <v>0.77800000000000002</v>
      </c>
      <c r="H256" s="1">
        <v>0.77800000000000002</v>
      </c>
      <c r="I256">
        <v>135</v>
      </c>
      <c r="J256" s="1">
        <v>0.61499999999999999</v>
      </c>
      <c r="K256" s="6">
        <v>0.61499999999999999</v>
      </c>
      <c r="L256">
        <v>117</v>
      </c>
      <c r="M256" s="1">
        <v>0.79500000000000004</v>
      </c>
      <c r="N256" s="1">
        <v>0.79600000000000004</v>
      </c>
      <c r="O256" t="s">
        <v>6</v>
      </c>
      <c r="P256">
        <v>117</v>
      </c>
      <c r="Q256" s="1">
        <v>0.56399999999999995</v>
      </c>
      <c r="R256" s="1">
        <v>0.64700000000000002</v>
      </c>
      <c r="S256" s="5" t="s">
        <v>6</v>
      </c>
      <c r="T256">
        <v>152</v>
      </c>
      <c r="U256" s="1">
        <v>0.5</v>
      </c>
      <c r="V256" s="1">
        <v>0.67900000000000005</v>
      </c>
      <c r="W256" t="str">
        <f t="shared" si="65"/>
        <v>NO</v>
      </c>
      <c r="X256">
        <v>152</v>
      </c>
      <c r="Y256" s="1">
        <v>0.65789473684210498</v>
      </c>
      <c r="Z256" s="1">
        <v>0.81499999999999995</v>
      </c>
      <c r="AA256" s="5" t="str">
        <f t="shared" si="66"/>
        <v>NO</v>
      </c>
      <c r="AB256" s="1">
        <v>0.88900000000000001</v>
      </c>
      <c r="AC256" s="1">
        <v>1.9E-2</v>
      </c>
      <c r="AD256" s="1">
        <v>0.80700000000000005</v>
      </c>
      <c r="AE256" s="6">
        <v>3.2000000000000001E-2</v>
      </c>
    </row>
    <row r="257" spans="1:31" x14ac:dyDescent="0.25">
      <c r="A257">
        <v>2012</v>
      </c>
      <c r="B257" t="s">
        <v>4</v>
      </c>
      <c r="C257">
        <v>142</v>
      </c>
      <c r="D257" t="s">
        <v>44</v>
      </c>
      <c r="E257" s="5" t="s">
        <v>9</v>
      </c>
      <c r="F257" t="s">
        <v>7</v>
      </c>
      <c r="I257" t="s">
        <v>7</v>
      </c>
      <c r="L257" t="s">
        <v>7</v>
      </c>
      <c r="P257" t="s">
        <v>7</v>
      </c>
      <c r="T257" t="s">
        <v>7</v>
      </c>
      <c r="V257" s="1"/>
      <c r="X257" t="s">
        <v>7</v>
      </c>
      <c r="Z257" s="1"/>
    </row>
    <row r="258" spans="1:31" x14ac:dyDescent="0.25">
      <c r="A258">
        <v>2012</v>
      </c>
      <c r="B258" t="s">
        <v>4</v>
      </c>
      <c r="C258">
        <v>142</v>
      </c>
      <c r="D258" t="s">
        <v>44</v>
      </c>
      <c r="E258" s="5" t="s">
        <v>10</v>
      </c>
      <c r="F258" t="s">
        <v>7</v>
      </c>
      <c r="I258" t="s">
        <v>7</v>
      </c>
      <c r="L258" t="s">
        <v>7</v>
      </c>
      <c r="P258" t="s">
        <v>7</v>
      </c>
      <c r="T258" t="s">
        <v>7</v>
      </c>
      <c r="V258" s="1"/>
      <c r="X258" t="s">
        <v>7</v>
      </c>
      <c r="Z258" s="1"/>
    </row>
    <row r="259" spans="1:31" x14ac:dyDescent="0.25">
      <c r="A259">
        <v>2012</v>
      </c>
      <c r="B259" t="s">
        <v>4</v>
      </c>
      <c r="C259">
        <v>142</v>
      </c>
      <c r="D259" t="s">
        <v>44</v>
      </c>
      <c r="E259" s="5" t="s">
        <v>11</v>
      </c>
      <c r="F259">
        <v>182</v>
      </c>
      <c r="G259" s="1">
        <v>0.75800000000000001</v>
      </c>
      <c r="H259" s="1">
        <v>0.75800000000000001</v>
      </c>
      <c r="I259">
        <v>182</v>
      </c>
      <c r="J259" s="1">
        <v>0.60399999999999998</v>
      </c>
      <c r="K259" s="6">
        <v>0.60399999999999998</v>
      </c>
      <c r="L259">
        <v>198</v>
      </c>
      <c r="M259" s="1">
        <v>0.79300000000000004</v>
      </c>
      <c r="N259" s="1">
        <v>0.77800000000000002</v>
      </c>
      <c r="O259" t="s">
        <v>14</v>
      </c>
      <c r="P259">
        <v>198</v>
      </c>
      <c r="Q259" s="1">
        <v>0.57599999999999996</v>
      </c>
      <c r="R259" s="1">
        <v>0.63700000000000001</v>
      </c>
      <c r="S259" s="5" t="s">
        <v>6</v>
      </c>
      <c r="T259">
        <v>210</v>
      </c>
      <c r="U259" s="1">
        <v>0.47142857142857097</v>
      </c>
      <c r="V259" s="1">
        <v>0.67</v>
      </c>
      <c r="W259" t="str">
        <f>IF(U259&gt;V259,"YES","NO")</f>
        <v>NO</v>
      </c>
      <c r="X259">
        <v>210</v>
      </c>
      <c r="Y259" s="1">
        <v>0.68095238095238098</v>
      </c>
      <c r="Z259" s="1">
        <v>0.79900000000000004</v>
      </c>
      <c r="AA259" s="5" t="str">
        <f>IF(Y259&gt;Z259,"YES","NO")</f>
        <v>NO</v>
      </c>
      <c r="AB259" s="1">
        <v>0.879</v>
      </c>
      <c r="AC259" s="1">
        <v>0.02</v>
      </c>
      <c r="AD259" s="1">
        <v>0.80200000000000005</v>
      </c>
      <c r="AE259" s="6">
        <v>3.3000000000000002E-2</v>
      </c>
    </row>
    <row r="260" spans="1:31" x14ac:dyDescent="0.25">
      <c r="A260">
        <v>2012</v>
      </c>
      <c r="B260" t="s">
        <v>4</v>
      </c>
      <c r="C260">
        <v>142</v>
      </c>
      <c r="D260" t="s">
        <v>44</v>
      </c>
      <c r="E260" s="5" t="s">
        <v>12</v>
      </c>
      <c r="F260" t="s">
        <v>7</v>
      </c>
      <c r="I260" t="s">
        <v>7</v>
      </c>
      <c r="L260" t="s">
        <v>7</v>
      </c>
      <c r="P260" t="s">
        <v>7</v>
      </c>
      <c r="T260" t="s">
        <v>7</v>
      </c>
      <c r="V260" s="1"/>
      <c r="X260" t="s">
        <v>7</v>
      </c>
      <c r="Z260" s="1"/>
    </row>
    <row r="261" spans="1:31" x14ac:dyDescent="0.25">
      <c r="A261">
        <v>2012</v>
      </c>
      <c r="B261" t="s">
        <v>4</v>
      </c>
      <c r="C261">
        <v>142</v>
      </c>
      <c r="D261" t="s">
        <v>44</v>
      </c>
      <c r="E261" s="5" t="s">
        <v>13</v>
      </c>
      <c r="F261" t="s">
        <v>7</v>
      </c>
      <c r="I261" t="s">
        <v>7</v>
      </c>
      <c r="L261" t="s">
        <v>7</v>
      </c>
      <c r="P261" t="s">
        <v>7</v>
      </c>
      <c r="T261" t="s">
        <v>7</v>
      </c>
      <c r="V261" s="1"/>
      <c r="X261" t="s">
        <v>7</v>
      </c>
      <c r="Z261" s="1"/>
    </row>
    <row r="262" spans="1:31" x14ac:dyDescent="0.25">
      <c r="A262">
        <v>2012</v>
      </c>
      <c r="B262" t="s">
        <v>4</v>
      </c>
      <c r="C262">
        <v>142</v>
      </c>
      <c r="D262" t="s">
        <v>44</v>
      </c>
      <c r="E262" s="5" t="s">
        <v>15</v>
      </c>
      <c r="F262" t="s">
        <v>7</v>
      </c>
      <c r="I262" t="s">
        <v>7</v>
      </c>
      <c r="L262" t="s">
        <v>7</v>
      </c>
      <c r="P262" t="s">
        <v>7</v>
      </c>
      <c r="T262" t="s">
        <v>7</v>
      </c>
      <c r="V262" s="1"/>
      <c r="X262" t="s">
        <v>7</v>
      </c>
      <c r="Z262" s="1"/>
    </row>
    <row r="263" spans="1:31" x14ac:dyDescent="0.25">
      <c r="A263">
        <v>2012</v>
      </c>
      <c r="B263" t="s">
        <v>4</v>
      </c>
      <c r="C263">
        <v>142</v>
      </c>
      <c r="D263" t="s">
        <v>44</v>
      </c>
      <c r="E263" s="5" t="s">
        <v>16</v>
      </c>
      <c r="F263">
        <v>24</v>
      </c>
      <c r="G263" s="1">
        <v>0.375</v>
      </c>
      <c r="H263" s="1">
        <v>0.317</v>
      </c>
      <c r="I263">
        <v>24</v>
      </c>
      <c r="J263" s="1">
        <v>0.20799999999999999</v>
      </c>
      <c r="K263" s="6">
        <v>0.18</v>
      </c>
      <c r="L263">
        <v>29</v>
      </c>
      <c r="M263" s="1">
        <v>0.31</v>
      </c>
      <c r="N263" s="1">
        <v>0.374</v>
      </c>
      <c r="O263" t="s">
        <v>6</v>
      </c>
      <c r="P263">
        <v>29</v>
      </c>
      <c r="Q263" s="1">
        <v>0.17199999999999999</v>
      </c>
      <c r="R263" s="1">
        <v>0.248</v>
      </c>
      <c r="S263" s="5" t="s">
        <v>6</v>
      </c>
      <c r="T263">
        <v>38</v>
      </c>
      <c r="U263" s="1">
        <v>0.13157894736842099</v>
      </c>
      <c r="V263" s="1">
        <v>0.316</v>
      </c>
      <c r="W263" t="str">
        <f t="shared" ref="W263:W265" si="67">IF(U263&gt;V263,"YES","NO")</f>
        <v>NO</v>
      </c>
      <c r="X263">
        <v>38</v>
      </c>
      <c r="Y263" s="1">
        <v>0.31578947368421101</v>
      </c>
      <c r="Z263" s="1">
        <v>0.43099999999999999</v>
      </c>
      <c r="AA263" s="5" t="str">
        <f t="shared" ref="AA263:AA265" si="68">IF(Y263&gt;Z263,"YES","NO")</f>
        <v>NO</v>
      </c>
      <c r="AB263" s="1">
        <v>0.65900000000000003</v>
      </c>
      <c r="AC263" s="1">
        <v>5.7000000000000002E-2</v>
      </c>
      <c r="AD263" s="1">
        <v>0.59</v>
      </c>
      <c r="AE263" s="6">
        <v>6.8000000000000005E-2</v>
      </c>
    </row>
    <row r="264" spans="1:31" x14ac:dyDescent="0.25">
      <c r="A264">
        <v>2012</v>
      </c>
      <c r="B264" t="s">
        <v>4</v>
      </c>
      <c r="C264">
        <v>143</v>
      </c>
      <c r="D264" t="s">
        <v>45</v>
      </c>
      <c r="E264" s="5" t="s">
        <v>3</v>
      </c>
      <c r="F264">
        <v>79</v>
      </c>
      <c r="G264" s="1">
        <v>0.84799999999999998</v>
      </c>
      <c r="H264" s="1">
        <v>0.84799999999999998</v>
      </c>
      <c r="I264">
        <v>79</v>
      </c>
      <c r="J264" s="1">
        <v>0.89900000000000002</v>
      </c>
      <c r="K264" s="6">
        <v>0.89900000000000002</v>
      </c>
      <c r="L264">
        <v>83</v>
      </c>
      <c r="M264" s="1">
        <v>0.91600000000000004</v>
      </c>
      <c r="N264" s="1">
        <v>0.86099999999999999</v>
      </c>
      <c r="O264" t="s">
        <v>14</v>
      </c>
      <c r="P264">
        <v>83</v>
      </c>
      <c r="Q264" s="1">
        <v>0.96399999999999997</v>
      </c>
      <c r="R264" s="1">
        <v>0.90700000000000003</v>
      </c>
      <c r="S264" s="5" t="s">
        <v>14</v>
      </c>
      <c r="T264">
        <v>83</v>
      </c>
      <c r="U264" s="1">
        <v>0.85542168674698804</v>
      </c>
      <c r="V264" s="1">
        <v>0.91600000000000004</v>
      </c>
      <c r="W264" t="str">
        <f t="shared" si="67"/>
        <v>NO</v>
      </c>
      <c r="X264">
        <v>83</v>
      </c>
      <c r="Y264" s="1">
        <v>0.74698795180722899</v>
      </c>
      <c r="Z264" s="1">
        <v>0.873</v>
      </c>
      <c r="AA264" s="5" t="str">
        <f t="shared" si="68"/>
        <v>NO</v>
      </c>
      <c r="AB264" s="1">
        <v>0.92400000000000004</v>
      </c>
      <c r="AC264" s="1">
        <v>1.2999999999999999E-2</v>
      </c>
      <c r="AD264" s="1">
        <v>0.94899999999999995</v>
      </c>
      <c r="AE264" s="6">
        <v>8.0000000000000002E-3</v>
      </c>
    </row>
    <row r="265" spans="1:31" x14ac:dyDescent="0.25">
      <c r="A265">
        <v>2012</v>
      </c>
      <c r="B265" t="s">
        <v>4</v>
      </c>
      <c r="C265">
        <v>143</v>
      </c>
      <c r="D265" t="s">
        <v>45</v>
      </c>
      <c r="E265" s="5" t="s">
        <v>8</v>
      </c>
      <c r="F265">
        <v>59</v>
      </c>
      <c r="G265" s="1">
        <v>0.86399999999999999</v>
      </c>
      <c r="H265" s="1">
        <v>0.86399999999999999</v>
      </c>
      <c r="I265">
        <v>59</v>
      </c>
      <c r="J265" s="1">
        <v>0.93200000000000005</v>
      </c>
      <c r="K265" s="6">
        <v>0.93200000000000005</v>
      </c>
      <c r="L265">
        <v>66</v>
      </c>
      <c r="M265" s="1">
        <v>0.92400000000000004</v>
      </c>
      <c r="N265" s="1">
        <v>0.876</v>
      </c>
      <c r="O265" t="s">
        <v>14</v>
      </c>
      <c r="P265">
        <v>66</v>
      </c>
      <c r="Q265" s="1">
        <v>0.95499999999999996</v>
      </c>
      <c r="R265" s="1">
        <v>0.93799999999999994</v>
      </c>
      <c r="S265" s="5" t="s">
        <v>14</v>
      </c>
      <c r="T265">
        <v>64</v>
      </c>
      <c r="U265" s="1">
        <v>0.84375</v>
      </c>
      <c r="V265" s="1">
        <v>0.94399999999999995</v>
      </c>
      <c r="W265" t="str">
        <f t="shared" si="67"/>
        <v>NO</v>
      </c>
      <c r="X265">
        <v>64</v>
      </c>
      <c r="Y265" s="1">
        <v>0.703125</v>
      </c>
      <c r="Z265" s="1">
        <v>0.88700000000000001</v>
      </c>
      <c r="AA265" s="5" t="str">
        <f t="shared" si="68"/>
        <v>NO</v>
      </c>
      <c r="AB265" s="1">
        <v>0.93200000000000005</v>
      </c>
      <c r="AC265" s="1">
        <v>1.0999999999999999E-2</v>
      </c>
      <c r="AD265" s="1">
        <v>0.96599999999999997</v>
      </c>
      <c r="AE265" s="6">
        <v>6.0000000000000001E-3</v>
      </c>
    </row>
    <row r="266" spans="1:31" x14ac:dyDescent="0.25">
      <c r="A266">
        <v>2012</v>
      </c>
      <c r="B266" t="s">
        <v>4</v>
      </c>
      <c r="C266">
        <v>143</v>
      </c>
      <c r="D266" t="s">
        <v>45</v>
      </c>
      <c r="E266" s="5" t="s">
        <v>9</v>
      </c>
      <c r="F266" t="s">
        <v>7</v>
      </c>
      <c r="I266" t="s">
        <v>7</v>
      </c>
      <c r="L266" t="s">
        <v>7</v>
      </c>
      <c r="P266" t="s">
        <v>7</v>
      </c>
      <c r="T266" t="s">
        <v>7</v>
      </c>
      <c r="V266" s="1"/>
      <c r="X266" t="s">
        <v>7</v>
      </c>
      <c r="Z266" s="1"/>
    </row>
    <row r="267" spans="1:31" x14ac:dyDescent="0.25">
      <c r="A267">
        <v>2012</v>
      </c>
      <c r="B267" t="s">
        <v>4</v>
      </c>
      <c r="C267">
        <v>143</v>
      </c>
      <c r="D267" t="s">
        <v>45</v>
      </c>
      <c r="E267" s="5" t="s">
        <v>10</v>
      </c>
      <c r="F267" t="s">
        <v>7</v>
      </c>
      <c r="I267" t="s">
        <v>7</v>
      </c>
      <c r="L267" t="s">
        <v>7</v>
      </c>
      <c r="P267" t="s">
        <v>7</v>
      </c>
      <c r="T267" t="s">
        <v>7</v>
      </c>
      <c r="V267" s="1"/>
      <c r="X267" t="s">
        <v>7</v>
      </c>
      <c r="Z267" s="1"/>
    </row>
    <row r="268" spans="1:31" x14ac:dyDescent="0.25">
      <c r="A268">
        <v>2012</v>
      </c>
      <c r="B268" t="s">
        <v>4</v>
      </c>
      <c r="C268">
        <v>143</v>
      </c>
      <c r="D268" t="s">
        <v>45</v>
      </c>
      <c r="E268" s="5" t="s">
        <v>11</v>
      </c>
      <c r="F268">
        <v>67</v>
      </c>
      <c r="G268" s="1">
        <v>0.86599999999999999</v>
      </c>
      <c r="H268" s="1">
        <v>0.86599999999999999</v>
      </c>
      <c r="I268">
        <v>67</v>
      </c>
      <c r="J268" s="1">
        <v>0.89600000000000002</v>
      </c>
      <c r="K268" s="6">
        <v>0.89600000000000002</v>
      </c>
      <c r="L268">
        <v>68</v>
      </c>
      <c r="M268" s="1">
        <v>0.89700000000000002</v>
      </c>
      <c r="N268" s="1">
        <v>0.877</v>
      </c>
      <c r="O268" t="s">
        <v>14</v>
      </c>
      <c r="P268">
        <v>68</v>
      </c>
      <c r="Q268" s="1">
        <v>0.97099999999999997</v>
      </c>
      <c r="R268" s="1">
        <v>0.90400000000000003</v>
      </c>
      <c r="S268" s="5" t="s">
        <v>14</v>
      </c>
      <c r="T268">
        <v>67</v>
      </c>
      <c r="U268" s="1">
        <v>0.89552238805970197</v>
      </c>
      <c r="V268" s="1">
        <v>0.91300000000000003</v>
      </c>
      <c r="W268" t="str">
        <f>IF(U268&gt;V268,"YES","NO")</f>
        <v>NO</v>
      </c>
      <c r="X268">
        <v>67</v>
      </c>
      <c r="Y268" s="1">
        <v>0.71641791044776104</v>
      </c>
      <c r="Z268" s="1">
        <v>0.88800000000000001</v>
      </c>
      <c r="AA268" s="5" t="str">
        <f>IF(Y268&gt;Z268,"YES","NO")</f>
        <v>NO</v>
      </c>
      <c r="AB268" s="1">
        <v>0.93300000000000005</v>
      </c>
      <c r="AC268" s="1">
        <v>1.0999999999999999E-2</v>
      </c>
      <c r="AD268" s="1">
        <v>0.94799999999999995</v>
      </c>
      <c r="AE268" s="6">
        <v>8.9999999999999993E-3</v>
      </c>
    </row>
    <row r="269" spans="1:31" x14ac:dyDescent="0.25">
      <c r="A269">
        <v>2012</v>
      </c>
      <c r="B269" t="s">
        <v>4</v>
      </c>
      <c r="C269">
        <v>143</v>
      </c>
      <c r="D269" t="s">
        <v>45</v>
      </c>
      <c r="E269" s="5" t="s">
        <v>12</v>
      </c>
      <c r="F269" t="s">
        <v>7</v>
      </c>
      <c r="I269" t="s">
        <v>7</v>
      </c>
      <c r="L269" t="s">
        <v>7</v>
      </c>
      <c r="P269" t="s">
        <v>7</v>
      </c>
      <c r="T269" t="s">
        <v>7</v>
      </c>
      <c r="V269" s="1"/>
      <c r="X269" t="s">
        <v>7</v>
      </c>
      <c r="Z269" s="1"/>
    </row>
    <row r="270" spans="1:31" x14ac:dyDescent="0.25">
      <c r="A270">
        <v>2012</v>
      </c>
      <c r="B270" t="s">
        <v>4</v>
      </c>
      <c r="C270">
        <v>143</v>
      </c>
      <c r="D270" t="s">
        <v>45</v>
      </c>
      <c r="E270" s="5" t="s">
        <v>13</v>
      </c>
      <c r="F270" t="s">
        <v>7</v>
      </c>
      <c r="I270" t="s">
        <v>7</v>
      </c>
      <c r="L270" t="s">
        <v>7</v>
      </c>
      <c r="P270" t="s">
        <v>7</v>
      </c>
      <c r="T270" t="s">
        <v>7</v>
      </c>
      <c r="V270" s="1"/>
      <c r="X270" t="s">
        <v>7</v>
      </c>
      <c r="Z270" s="1"/>
    </row>
    <row r="271" spans="1:31" x14ac:dyDescent="0.25">
      <c r="A271">
        <v>2012</v>
      </c>
      <c r="B271" t="s">
        <v>4</v>
      </c>
      <c r="C271">
        <v>143</v>
      </c>
      <c r="D271" t="s">
        <v>45</v>
      </c>
      <c r="E271" s="5" t="s">
        <v>15</v>
      </c>
      <c r="F271" t="s">
        <v>7</v>
      </c>
      <c r="I271" t="s">
        <v>7</v>
      </c>
      <c r="L271" t="s">
        <v>7</v>
      </c>
      <c r="P271" t="s">
        <v>7</v>
      </c>
      <c r="T271" t="s">
        <v>7</v>
      </c>
      <c r="V271" s="1"/>
      <c r="X271" t="s">
        <v>7</v>
      </c>
      <c r="Z271" s="1"/>
    </row>
    <row r="272" spans="1:31" x14ac:dyDescent="0.25">
      <c r="A272">
        <v>2012</v>
      </c>
      <c r="B272" t="s">
        <v>4</v>
      </c>
      <c r="C272">
        <v>143</v>
      </c>
      <c r="D272" t="s">
        <v>45</v>
      </c>
      <c r="E272" s="5" t="s">
        <v>16</v>
      </c>
      <c r="F272">
        <v>79</v>
      </c>
      <c r="G272" s="1">
        <v>0.84799999999999998</v>
      </c>
      <c r="H272" s="1">
        <v>0.84799999999999998</v>
      </c>
      <c r="I272">
        <v>79</v>
      </c>
      <c r="J272" s="1">
        <v>0.89900000000000002</v>
      </c>
      <c r="K272" s="6">
        <v>0.89900000000000002</v>
      </c>
      <c r="L272">
        <v>83</v>
      </c>
      <c r="M272" s="1">
        <v>0.91600000000000004</v>
      </c>
      <c r="N272" s="1">
        <v>0.86099999999999999</v>
      </c>
      <c r="O272" t="s">
        <v>14</v>
      </c>
      <c r="P272">
        <v>83</v>
      </c>
      <c r="Q272" s="1">
        <v>0.96399999999999997</v>
      </c>
      <c r="R272" s="1">
        <v>0.90700000000000003</v>
      </c>
      <c r="S272" s="5" t="s">
        <v>14</v>
      </c>
      <c r="T272">
        <v>83</v>
      </c>
      <c r="U272" s="1">
        <v>0.85542168674698804</v>
      </c>
      <c r="V272" s="1">
        <v>0.91600000000000004</v>
      </c>
      <c r="W272" t="str">
        <f t="shared" ref="W272:W275" si="69">IF(U272&gt;V272,"YES","NO")</f>
        <v>NO</v>
      </c>
      <c r="X272">
        <v>83</v>
      </c>
      <c r="Y272" s="1">
        <v>0.74698795180722899</v>
      </c>
      <c r="Z272" s="1">
        <v>0.873</v>
      </c>
      <c r="AA272" s="5" t="str">
        <f t="shared" ref="AA272:AA275" si="70">IF(Y272&gt;Z272,"YES","NO")</f>
        <v>NO</v>
      </c>
      <c r="AB272" s="1">
        <v>0.92400000000000004</v>
      </c>
      <c r="AC272" s="1">
        <v>1.2999999999999999E-2</v>
      </c>
      <c r="AD272" s="1">
        <v>0.94899999999999995</v>
      </c>
      <c r="AE272" s="6">
        <v>8.0000000000000002E-3</v>
      </c>
    </row>
    <row r="273" spans="1:31" x14ac:dyDescent="0.25">
      <c r="A273">
        <v>2012</v>
      </c>
      <c r="B273" t="s">
        <v>4</v>
      </c>
      <c r="C273">
        <v>144</v>
      </c>
      <c r="D273" t="s">
        <v>46</v>
      </c>
      <c r="E273" s="5" t="s">
        <v>3</v>
      </c>
      <c r="F273">
        <v>165</v>
      </c>
      <c r="G273" s="1">
        <v>0.64800000000000002</v>
      </c>
      <c r="H273" s="1">
        <v>0.64800000000000002</v>
      </c>
      <c r="I273">
        <v>165</v>
      </c>
      <c r="J273" s="1">
        <v>0.55800000000000005</v>
      </c>
      <c r="K273" s="6">
        <v>0.55800000000000005</v>
      </c>
      <c r="L273">
        <v>162</v>
      </c>
      <c r="M273" s="1">
        <v>0.623</v>
      </c>
      <c r="N273" s="1">
        <v>0.67800000000000005</v>
      </c>
      <c r="O273" t="s">
        <v>6</v>
      </c>
      <c r="P273">
        <v>164</v>
      </c>
      <c r="Q273" s="1">
        <v>0.59799999999999998</v>
      </c>
      <c r="R273" s="1">
        <v>0.59399999999999997</v>
      </c>
      <c r="S273" s="5" t="s">
        <v>14</v>
      </c>
      <c r="T273">
        <v>146</v>
      </c>
      <c r="U273" s="1">
        <v>0.63698630136986301</v>
      </c>
      <c r="V273" s="1">
        <v>0.63100000000000001</v>
      </c>
      <c r="W273" t="str">
        <f t="shared" si="69"/>
        <v>YES</v>
      </c>
      <c r="X273">
        <v>146</v>
      </c>
      <c r="Y273" s="1">
        <v>0.70547945205479501</v>
      </c>
      <c r="Z273" s="1">
        <v>0.70699999999999996</v>
      </c>
      <c r="AA273" s="5" t="str">
        <f t="shared" si="70"/>
        <v>NO</v>
      </c>
      <c r="AB273" s="1">
        <v>0.82399999999999995</v>
      </c>
      <c r="AC273" s="1">
        <v>2.9000000000000001E-2</v>
      </c>
      <c r="AD273" s="1">
        <v>0.77900000000000003</v>
      </c>
      <c r="AE273" s="6">
        <v>3.6999999999999998E-2</v>
      </c>
    </row>
    <row r="274" spans="1:31" x14ac:dyDescent="0.25">
      <c r="A274">
        <v>2012</v>
      </c>
      <c r="B274" t="s">
        <v>4</v>
      </c>
      <c r="C274">
        <v>144</v>
      </c>
      <c r="D274" t="s">
        <v>46</v>
      </c>
      <c r="E274" s="5" t="s">
        <v>8</v>
      </c>
      <c r="F274">
        <v>146</v>
      </c>
      <c r="G274" s="1">
        <v>0.65100000000000002</v>
      </c>
      <c r="H274" s="1">
        <v>0.65100000000000002</v>
      </c>
      <c r="I274">
        <v>146</v>
      </c>
      <c r="J274" s="1">
        <v>0.52700000000000002</v>
      </c>
      <c r="K274" s="6">
        <v>0.52700000000000002</v>
      </c>
      <c r="L274">
        <v>143</v>
      </c>
      <c r="M274" s="1">
        <v>0.61499999999999999</v>
      </c>
      <c r="N274" s="1">
        <v>0.68</v>
      </c>
      <c r="O274" t="s">
        <v>6</v>
      </c>
      <c r="P274">
        <v>144</v>
      </c>
      <c r="Q274" s="1">
        <v>0.56899999999999995</v>
      </c>
      <c r="R274" s="1">
        <v>0.56699999999999995</v>
      </c>
      <c r="S274" s="5" t="s">
        <v>14</v>
      </c>
      <c r="T274">
        <v>118</v>
      </c>
      <c r="U274" s="1">
        <v>0.59322033898305104</v>
      </c>
      <c r="V274" s="1">
        <v>0.60599999999999998</v>
      </c>
      <c r="W274" t="str">
        <f t="shared" si="69"/>
        <v>NO</v>
      </c>
      <c r="X274">
        <v>118</v>
      </c>
      <c r="Y274" s="1">
        <v>0.69491525423728795</v>
      </c>
      <c r="Z274" s="1">
        <v>0.70899999999999996</v>
      </c>
      <c r="AA274" s="5" t="str">
        <f t="shared" si="70"/>
        <v>NO</v>
      </c>
      <c r="AB274" s="1">
        <v>0.82499999999999996</v>
      </c>
      <c r="AC274" s="1">
        <v>2.9000000000000001E-2</v>
      </c>
      <c r="AD274" s="1">
        <v>0.76400000000000001</v>
      </c>
      <c r="AE274" s="6">
        <v>3.9E-2</v>
      </c>
    </row>
    <row r="275" spans="1:31" x14ac:dyDescent="0.25">
      <c r="A275">
        <v>2012</v>
      </c>
      <c r="B275" t="s">
        <v>4</v>
      </c>
      <c r="C275">
        <v>144</v>
      </c>
      <c r="D275" t="s">
        <v>46</v>
      </c>
      <c r="E275" s="5" t="s">
        <v>9</v>
      </c>
      <c r="F275">
        <v>84</v>
      </c>
      <c r="G275" s="1">
        <v>0.58299999999999996</v>
      </c>
      <c r="H275" s="1">
        <v>0.58299999999999996</v>
      </c>
      <c r="I275">
        <v>84</v>
      </c>
      <c r="J275" s="1">
        <v>0.39300000000000002</v>
      </c>
      <c r="K275" s="6">
        <v>0.39300000000000002</v>
      </c>
      <c r="L275">
        <v>81</v>
      </c>
      <c r="M275" s="1">
        <v>0.55600000000000005</v>
      </c>
      <c r="N275" s="1">
        <v>0.61799999999999999</v>
      </c>
      <c r="O275" t="s">
        <v>6</v>
      </c>
      <c r="P275">
        <v>81</v>
      </c>
      <c r="Q275" s="1">
        <v>0.42</v>
      </c>
      <c r="R275" s="1">
        <v>0.443</v>
      </c>
      <c r="S275" s="5" t="s">
        <v>6</v>
      </c>
      <c r="T275">
        <v>60</v>
      </c>
      <c r="U275" s="1">
        <v>0.51666666666666705</v>
      </c>
      <c r="V275" s="1">
        <v>0.49399999999999999</v>
      </c>
      <c r="W275" t="str">
        <f t="shared" si="69"/>
        <v>YES</v>
      </c>
      <c r="X275">
        <v>60</v>
      </c>
      <c r="Y275" s="1">
        <v>0.63333333333333297</v>
      </c>
      <c r="Z275" s="1">
        <v>0.65300000000000002</v>
      </c>
      <c r="AA275" s="5" t="str">
        <f t="shared" si="70"/>
        <v>NO</v>
      </c>
      <c r="AB275" s="1">
        <v>0.79200000000000004</v>
      </c>
      <c r="AC275" s="1">
        <v>3.5000000000000003E-2</v>
      </c>
      <c r="AD275" s="1">
        <v>0.69599999999999995</v>
      </c>
      <c r="AE275" s="6">
        <v>5.0999999999999997E-2</v>
      </c>
    </row>
    <row r="276" spans="1:31" x14ac:dyDescent="0.25">
      <c r="A276">
        <v>2012</v>
      </c>
      <c r="B276" t="s">
        <v>4</v>
      </c>
      <c r="C276">
        <v>144</v>
      </c>
      <c r="D276" t="s">
        <v>46</v>
      </c>
      <c r="E276" s="5" t="s">
        <v>10</v>
      </c>
      <c r="F276" t="s">
        <v>7</v>
      </c>
      <c r="I276" t="s">
        <v>7</v>
      </c>
      <c r="L276" t="s">
        <v>7</v>
      </c>
      <c r="P276" t="s">
        <v>7</v>
      </c>
      <c r="T276" t="s">
        <v>7</v>
      </c>
      <c r="V276" s="1"/>
      <c r="X276" t="s">
        <v>7</v>
      </c>
      <c r="Z276" s="1"/>
    </row>
    <row r="277" spans="1:31" x14ac:dyDescent="0.25">
      <c r="A277">
        <v>2012</v>
      </c>
      <c r="B277" t="s">
        <v>4</v>
      </c>
      <c r="C277">
        <v>144</v>
      </c>
      <c r="D277" t="s">
        <v>46</v>
      </c>
      <c r="E277" s="5" t="s">
        <v>11</v>
      </c>
      <c r="F277">
        <v>83</v>
      </c>
      <c r="G277" s="1">
        <v>0.66300000000000003</v>
      </c>
      <c r="H277" s="1">
        <v>0.66300000000000003</v>
      </c>
      <c r="I277">
        <v>83</v>
      </c>
      <c r="J277" s="1">
        <v>0.69899999999999995</v>
      </c>
      <c r="K277" s="6">
        <v>0.69899999999999995</v>
      </c>
      <c r="L277">
        <v>77</v>
      </c>
      <c r="M277" s="1">
        <v>0.59699999999999998</v>
      </c>
      <c r="N277" s="1">
        <v>0.69099999999999995</v>
      </c>
      <c r="O277" t="s">
        <v>6</v>
      </c>
      <c r="P277">
        <v>79</v>
      </c>
      <c r="Q277" s="1">
        <v>0.69599999999999995</v>
      </c>
      <c r="R277" s="1">
        <v>0.72399999999999998</v>
      </c>
      <c r="S277" s="5" t="s">
        <v>6</v>
      </c>
      <c r="T277">
        <v>76</v>
      </c>
      <c r="U277" s="1">
        <v>0.68421052631578905</v>
      </c>
      <c r="V277" s="1">
        <v>0.749</v>
      </c>
      <c r="W277" t="str">
        <f t="shared" ref="W277:W278" si="71">IF(U277&gt;V277,"YES","NO")</f>
        <v>NO</v>
      </c>
      <c r="X277">
        <v>76</v>
      </c>
      <c r="Y277" s="1">
        <v>0.65789473684210498</v>
      </c>
      <c r="Z277" s="1">
        <v>0.71899999999999997</v>
      </c>
      <c r="AA277" s="5" t="str">
        <f t="shared" ref="AA277:AA278" si="72">IF(Y277&gt;Z277,"YES","NO")</f>
        <v>NO</v>
      </c>
      <c r="AB277" s="1">
        <v>0.83099999999999996</v>
      </c>
      <c r="AC277" s="1">
        <v>2.8000000000000001E-2</v>
      </c>
      <c r="AD277" s="1">
        <v>0.84899999999999998</v>
      </c>
      <c r="AE277" s="6">
        <v>2.5000000000000001E-2</v>
      </c>
    </row>
    <row r="278" spans="1:31" x14ac:dyDescent="0.25">
      <c r="A278">
        <v>2012</v>
      </c>
      <c r="B278" t="s">
        <v>4</v>
      </c>
      <c r="C278">
        <v>144</v>
      </c>
      <c r="D278" t="s">
        <v>46</v>
      </c>
      <c r="E278" s="5" t="s">
        <v>12</v>
      </c>
      <c r="F278">
        <v>76</v>
      </c>
      <c r="G278" s="1">
        <v>0.61799999999999999</v>
      </c>
      <c r="H278" s="1">
        <v>0.61799999999999999</v>
      </c>
      <c r="I278">
        <v>76</v>
      </c>
      <c r="J278" s="1">
        <v>0.38200000000000001</v>
      </c>
      <c r="K278" s="6">
        <v>0.38200000000000001</v>
      </c>
      <c r="L278">
        <v>72</v>
      </c>
      <c r="M278" s="1">
        <v>0.61099999999999999</v>
      </c>
      <c r="N278" s="1">
        <v>0.65</v>
      </c>
      <c r="O278" t="s">
        <v>6</v>
      </c>
      <c r="P278">
        <v>72</v>
      </c>
      <c r="Q278" s="1">
        <v>0.44400000000000001</v>
      </c>
      <c r="R278" s="1">
        <v>0.433</v>
      </c>
      <c r="S278" s="5" t="s">
        <v>14</v>
      </c>
      <c r="T278">
        <v>58</v>
      </c>
      <c r="U278" s="1">
        <v>0.55172413793103403</v>
      </c>
      <c r="V278" s="1">
        <v>0.48499999999999999</v>
      </c>
      <c r="W278" t="str">
        <f t="shared" si="71"/>
        <v>YES</v>
      </c>
      <c r="X278">
        <v>58</v>
      </c>
      <c r="Y278" s="1">
        <v>0.74137931034482796</v>
      </c>
      <c r="Z278" s="1">
        <v>0.68200000000000005</v>
      </c>
      <c r="AA278" s="5" t="str">
        <f t="shared" si="72"/>
        <v>YES</v>
      </c>
      <c r="AB278" s="1">
        <v>0.80900000000000005</v>
      </c>
      <c r="AC278" s="1">
        <v>3.2000000000000001E-2</v>
      </c>
      <c r="AD278" s="1">
        <v>0.69099999999999995</v>
      </c>
      <c r="AE278" s="6">
        <v>5.1999999999999998E-2</v>
      </c>
    </row>
    <row r="279" spans="1:31" x14ac:dyDescent="0.25">
      <c r="A279">
        <v>2012</v>
      </c>
      <c r="B279" t="s">
        <v>4</v>
      </c>
      <c r="C279">
        <v>144</v>
      </c>
      <c r="D279" t="s">
        <v>46</v>
      </c>
      <c r="E279" s="5" t="s">
        <v>13</v>
      </c>
      <c r="F279" t="s">
        <v>7</v>
      </c>
      <c r="I279" t="s">
        <v>7</v>
      </c>
      <c r="L279" t="s">
        <v>7</v>
      </c>
      <c r="P279" t="s">
        <v>7</v>
      </c>
      <c r="T279" t="s">
        <v>7</v>
      </c>
      <c r="V279" s="1"/>
      <c r="X279" t="s">
        <v>7</v>
      </c>
      <c r="Z279" s="1"/>
    </row>
    <row r="280" spans="1:31" x14ac:dyDescent="0.25">
      <c r="A280">
        <v>2012</v>
      </c>
      <c r="B280" t="s">
        <v>4</v>
      </c>
      <c r="C280">
        <v>144</v>
      </c>
      <c r="D280" t="s">
        <v>46</v>
      </c>
      <c r="E280" s="5" t="s">
        <v>15</v>
      </c>
      <c r="F280" t="s">
        <v>7</v>
      </c>
      <c r="I280" t="s">
        <v>7</v>
      </c>
      <c r="L280">
        <v>11</v>
      </c>
      <c r="M280" s="1">
        <v>0.81799999999999995</v>
      </c>
      <c r="P280">
        <v>11</v>
      </c>
      <c r="Q280" s="1">
        <v>0.90900000000000003</v>
      </c>
      <c r="T280" t="s">
        <v>7</v>
      </c>
      <c r="V280" s="1"/>
      <c r="X280" t="s">
        <v>7</v>
      </c>
      <c r="Z280" s="1"/>
    </row>
    <row r="281" spans="1:31" x14ac:dyDescent="0.25">
      <c r="A281">
        <v>2012</v>
      </c>
      <c r="B281" t="s">
        <v>4</v>
      </c>
      <c r="C281">
        <v>144</v>
      </c>
      <c r="D281" t="s">
        <v>46</v>
      </c>
      <c r="E281" s="5" t="s">
        <v>16</v>
      </c>
      <c r="F281">
        <v>30</v>
      </c>
      <c r="G281" s="1">
        <v>0.33300000000000002</v>
      </c>
      <c r="H281" s="1">
        <v>0.33300000000000002</v>
      </c>
      <c r="I281">
        <v>30</v>
      </c>
      <c r="J281" s="1">
        <v>0.2</v>
      </c>
      <c r="K281" s="6">
        <v>0.2</v>
      </c>
      <c r="L281">
        <v>26</v>
      </c>
      <c r="M281" s="1">
        <v>0.34599999999999997</v>
      </c>
      <c r="N281" s="1">
        <v>0.38900000000000001</v>
      </c>
      <c r="O281" t="s">
        <v>6</v>
      </c>
      <c r="P281">
        <v>26</v>
      </c>
      <c r="Q281" s="1">
        <v>0.34599999999999997</v>
      </c>
      <c r="R281" s="1">
        <v>0.26700000000000002</v>
      </c>
      <c r="S281" s="5" t="s">
        <v>14</v>
      </c>
      <c r="T281">
        <v>26</v>
      </c>
      <c r="U281" s="1">
        <v>0.30769230769230799</v>
      </c>
      <c r="V281" s="1">
        <v>0.33300000000000002</v>
      </c>
      <c r="W281" t="str">
        <f t="shared" ref="W281:W283" si="73">IF(U281&gt;V281,"YES","NO")</f>
        <v>NO</v>
      </c>
      <c r="X281">
        <v>26</v>
      </c>
      <c r="Y281" s="1">
        <v>0.34615384615384598</v>
      </c>
      <c r="Z281" s="1">
        <v>0.44400000000000001</v>
      </c>
      <c r="AA281" s="5" t="str">
        <f t="shared" ref="AA281:AA283" si="74">IF(Y281&gt;Z281,"YES","NO")</f>
        <v>NO</v>
      </c>
      <c r="AB281" s="1">
        <v>0.66700000000000004</v>
      </c>
      <c r="AC281" s="1">
        <v>5.6000000000000001E-2</v>
      </c>
      <c r="AD281" s="1">
        <v>0.6</v>
      </c>
      <c r="AE281" s="6">
        <v>6.7000000000000004E-2</v>
      </c>
    </row>
    <row r="282" spans="1:31" x14ac:dyDescent="0.25">
      <c r="A282">
        <v>2012</v>
      </c>
      <c r="B282" t="s">
        <v>4</v>
      </c>
      <c r="C282">
        <v>146</v>
      </c>
      <c r="D282" t="s">
        <v>47</v>
      </c>
      <c r="E282" s="5" t="s">
        <v>3</v>
      </c>
      <c r="F282">
        <v>87</v>
      </c>
      <c r="G282" s="1">
        <v>0.747</v>
      </c>
      <c r="H282" s="1">
        <v>0.747</v>
      </c>
      <c r="I282">
        <v>87</v>
      </c>
      <c r="J282" s="1">
        <v>0.66700000000000004</v>
      </c>
      <c r="K282" s="6">
        <v>0.66700000000000004</v>
      </c>
      <c r="L282">
        <v>91</v>
      </c>
      <c r="M282" s="1">
        <v>0.79100000000000004</v>
      </c>
      <c r="N282" s="1">
        <v>0.76800000000000002</v>
      </c>
      <c r="O282" t="s">
        <v>14</v>
      </c>
      <c r="P282">
        <v>91</v>
      </c>
      <c r="Q282" s="1">
        <v>0.72499999999999998</v>
      </c>
      <c r="R282" s="1">
        <v>0.69399999999999995</v>
      </c>
      <c r="S282" s="5" t="s">
        <v>14</v>
      </c>
      <c r="T282">
        <v>103</v>
      </c>
      <c r="U282" s="1">
        <v>0.62135922330097104</v>
      </c>
      <c r="V282" s="1">
        <v>0.72199999999999998</v>
      </c>
      <c r="W282" t="str">
        <f t="shared" si="73"/>
        <v>NO</v>
      </c>
      <c r="X282">
        <v>103</v>
      </c>
      <c r="Y282" s="1">
        <v>0.87378640776699001</v>
      </c>
      <c r="Z282" s="1">
        <v>0.78900000000000003</v>
      </c>
      <c r="AA282" s="5" t="str">
        <f t="shared" si="74"/>
        <v>YES</v>
      </c>
      <c r="AB282" s="1">
        <v>0.874</v>
      </c>
      <c r="AC282" s="1">
        <v>2.1000000000000001E-2</v>
      </c>
      <c r="AD282" s="1">
        <v>0.83299999999999996</v>
      </c>
      <c r="AE282" s="6">
        <v>2.8000000000000001E-2</v>
      </c>
    </row>
    <row r="283" spans="1:31" x14ac:dyDescent="0.25">
      <c r="A283">
        <v>2012</v>
      </c>
      <c r="B283" t="s">
        <v>4</v>
      </c>
      <c r="C283">
        <v>146</v>
      </c>
      <c r="D283" t="s">
        <v>47</v>
      </c>
      <c r="E283" s="5" t="s">
        <v>8</v>
      </c>
      <c r="F283">
        <v>71</v>
      </c>
      <c r="G283" s="1">
        <v>0.73199999999999998</v>
      </c>
      <c r="H283" s="1">
        <v>0.73199999999999998</v>
      </c>
      <c r="I283">
        <v>71</v>
      </c>
      <c r="J283" s="1">
        <v>0.63400000000000001</v>
      </c>
      <c r="K283" s="6">
        <v>0.63400000000000001</v>
      </c>
      <c r="L283">
        <v>68</v>
      </c>
      <c r="M283" s="1">
        <v>0.75</v>
      </c>
      <c r="N283" s="1">
        <v>0.755</v>
      </c>
      <c r="O283" t="s">
        <v>6</v>
      </c>
      <c r="P283">
        <v>68</v>
      </c>
      <c r="Q283" s="1">
        <v>0.75</v>
      </c>
      <c r="R283" s="1">
        <v>0.66400000000000003</v>
      </c>
      <c r="S283" s="5" t="s">
        <v>14</v>
      </c>
      <c r="T283">
        <v>82</v>
      </c>
      <c r="U283" s="1">
        <v>0.60975609756097604</v>
      </c>
      <c r="V283" s="1">
        <v>0.69499999999999995</v>
      </c>
      <c r="W283" t="str">
        <f t="shared" si="73"/>
        <v>NO</v>
      </c>
      <c r="X283">
        <v>82</v>
      </c>
      <c r="Y283" s="1">
        <v>0.85365853658536595</v>
      </c>
      <c r="Z283" s="1">
        <v>0.77700000000000002</v>
      </c>
      <c r="AA283" s="5" t="str">
        <f t="shared" si="74"/>
        <v>YES</v>
      </c>
      <c r="AB283" s="1">
        <v>0.86599999999999999</v>
      </c>
      <c r="AC283" s="1">
        <v>2.1999999999999999E-2</v>
      </c>
      <c r="AD283" s="1">
        <v>0.81699999999999995</v>
      </c>
      <c r="AE283" s="6">
        <v>3.1E-2</v>
      </c>
    </row>
    <row r="284" spans="1:31" x14ac:dyDescent="0.25">
      <c r="A284">
        <v>2012</v>
      </c>
      <c r="B284" t="s">
        <v>4</v>
      </c>
      <c r="C284">
        <v>146</v>
      </c>
      <c r="D284" t="s">
        <v>47</v>
      </c>
      <c r="E284" s="5" t="s">
        <v>9</v>
      </c>
      <c r="F284" t="s">
        <v>7</v>
      </c>
      <c r="I284" t="s">
        <v>7</v>
      </c>
      <c r="L284" t="s">
        <v>7</v>
      </c>
      <c r="P284" t="s">
        <v>7</v>
      </c>
      <c r="T284" t="s">
        <v>7</v>
      </c>
      <c r="V284" s="1"/>
      <c r="X284" t="s">
        <v>7</v>
      </c>
      <c r="Z284" s="1"/>
    </row>
    <row r="285" spans="1:31" x14ac:dyDescent="0.25">
      <c r="A285">
        <v>2012</v>
      </c>
      <c r="B285" t="s">
        <v>4</v>
      </c>
      <c r="C285">
        <v>146</v>
      </c>
      <c r="D285" t="s">
        <v>47</v>
      </c>
      <c r="E285" s="5" t="s">
        <v>10</v>
      </c>
      <c r="F285" t="s">
        <v>7</v>
      </c>
      <c r="I285" t="s">
        <v>7</v>
      </c>
      <c r="L285" t="s">
        <v>7</v>
      </c>
      <c r="P285" t="s">
        <v>7</v>
      </c>
      <c r="T285" t="s">
        <v>7</v>
      </c>
      <c r="V285" s="1"/>
      <c r="X285" t="s">
        <v>7</v>
      </c>
      <c r="Z285" s="1"/>
    </row>
    <row r="286" spans="1:31" x14ac:dyDescent="0.25">
      <c r="A286">
        <v>2012</v>
      </c>
      <c r="B286" t="s">
        <v>4</v>
      </c>
      <c r="C286">
        <v>146</v>
      </c>
      <c r="D286" t="s">
        <v>47</v>
      </c>
      <c r="E286" s="5" t="s">
        <v>11</v>
      </c>
      <c r="F286">
        <v>87</v>
      </c>
      <c r="G286" s="1">
        <v>0.747</v>
      </c>
      <c r="H286" s="1">
        <v>0.747</v>
      </c>
      <c r="I286">
        <v>87</v>
      </c>
      <c r="J286" s="1">
        <v>0.66700000000000004</v>
      </c>
      <c r="K286" s="6">
        <v>0.66700000000000004</v>
      </c>
      <c r="L286">
        <v>91</v>
      </c>
      <c r="M286" s="1">
        <v>0.79100000000000004</v>
      </c>
      <c r="N286" s="1">
        <v>0.76800000000000002</v>
      </c>
      <c r="O286" t="s">
        <v>14</v>
      </c>
      <c r="P286">
        <v>91</v>
      </c>
      <c r="Q286" s="1">
        <v>0.72499999999999998</v>
      </c>
      <c r="R286" s="1">
        <v>0.69399999999999995</v>
      </c>
      <c r="S286" s="5" t="s">
        <v>14</v>
      </c>
      <c r="T286">
        <v>102</v>
      </c>
      <c r="U286" s="1">
        <v>0.62745098039215697</v>
      </c>
      <c r="V286" s="1">
        <v>0.72199999999999998</v>
      </c>
      <c r="W286" t="str">
        <f>IF(U286&gt;V286,"YES","NO")</f>
        <v>NO</v>
      </c>
      <c r="X286">
        <v>102</v>
      </c>
      <c r="Y286" s="1">
        <v>0.87254901960784303</v>
      </c>
      <c r="Z286" s="1">
        <v>0.78900000000000003</v>
      </c>
      <c r="AA286" s="5" t="str">
        <f>IF(Y286&gt;Z286,"YES","NO")</f>
        <v>YES</v>
      </c>
      <c r="AB286" s="1">
        <v>0.874</v>
      </c>
      <c r="AC286" s="1">
        <v>2.1000000000000001E-2</v>
      </c>
      <c r="AD286" s="1">
        <v>0.83299999999999996</v>
      </c>
      <c r="AE286" s="6">
        <v>2.8000000000000001E-2</v>
      </c>
    </row>
    <row r="287" spans="1:31" x14ac:dyDescent="0.25">
      <c r="A287">
        <v>2012</v>
      </c>
      <c r="B287" t="s">
        <v>4</v>
      </c>
      <c r="C287">
        <v>146</v>
      </c>
      <c r="D287" t="s">
        <v>47</v>
      </c>
      <c r="E287" s="5" t="s">
        <v>12</v>
      </c>
      <c r="F287" t="s">
        <v>7</v>
      </c>
      <c r="I287" t="s">
        <v>7</v>
      </c>
      <c r="L287" t="s">
        <v>7</v>
      </c>
      <c r="P287" t="s">
        <v>7</v>
      </c>
      <c r="T287" t="s">
        <v>7</v>
      </c>
      <c r="V287" s="1"/>
      <c r="X287" t="s">
        <v>7</v>
      </c>
      <c r="Z287" s="1"/>
    </row>
    <row r="288" spans="1:31" x14ac:dyDescent="0.25">
      <c r="A288">
        <v>2012</v>
      </c>
      <c r="B288" t="s">
        <v>4</v>
      </c>
      <c r="C288">
        <v>146</v>
      </c>
      <c r="D288" t="s">
        <v>47</v>
      </c>
      <c r="E288" s="5" t="s">
        <v>13</v>
      </c>
      <c r="F288" t="s">
        <v>7</v>
      </c>
      <c r="I288" t="s">
        <v>7</v>
      </c>
      <c r="L288" t="s">
        <v>7</v>
      </c>
      <c r="P288" t="s">
        <v>7</v>
      </c>
      <c r="T288" t="s">
        <v>7</v>
      </c>
      <c r="V288" s="1"/>
      <c r="X288" t="s">
        <v>7</v>
      </c>
      <c r="Z288" s="1"/>
    </row>
    <row r="289" spans="1:31" x14ac:dyDescent="0.25">
      <c r="A289">
        <v>2012</v>
      </c>
      <c r="B289" t="s">
        <v>4</v>
      </c>
      <c r="C289">
        <v>146</v>
      </c>
      <c r="D289" t="s">
        <v>47</v>
      </c>
      <c r="E289" s="5" t="s">
        <v>15</v>
      </c>
      <c r="F289" t="s">
        <v>7</v>
      </c>
      <c r="I289" t="s">
        <v>7</v>
      </c>
      <c r="L289" t="s">
        <v>7</v>
      </c>
      <c r="P289" t="s">
        <v>7</v>
      </c>
      <c r="T289" t="s">
        <v>7</v>
      </c>
      <c r="V289" s="1"/>
      <c r="X289" t="s">
        <v>7</v>
      </c>
      <c r="Z289" s="1"/>
    </row>
    <row r="290" spans="1:31" x14ac:dyDescent="0.25">
      <c r="A290">
        <v>2012</v>
      </c>
      <c r="B290" t="s">
        <v>4</v>
      </c>
      <c r="C290">
        <v>146</v>
      </c>
      <c r="D290" t="s">
        <v>47</v>
      </c>
      <c r="E290" s="5" t="s">
        <v>16</v>
      </c>
      <c r="F290" t="s">
        <v>7</v>
      </c>
      <c r="I290" t="s">
        <v>7</v>
      </c>
      <c r="L290" t="s">
        <v>7</v>
      </c>
      <c r="P290" t="s">
        <v>7</v>
      </c>
      <c r="T290" t="s">
        <v>7</v>
      </c>
      <c r="V290" s="1"/>
      <c r="X290" t="s">
        <v>7</v>
      </c>
      <c r="Z290" s="1"/>
    </row>
    <row r="291" spans="1:31" x14ac:dyDescent="0.25">
      <c r="A291">
        <v>2012</v>
      </c>
      <c r="B291" t="s">
        <v>4</v>
      </c>
      <c r="C291">
        <v>147</v>
      </c>
      <c r="D291" t="s">
        <v>48</v>
      </c>
      <c r="E291" s="5" t="s">
        <v>3</v>
      </c>
      <c r="F291">
        <v>150</v>
      </c>
      <c r="G291" s="1">
        <v>0.41299999999999998</v>
      </c>
      <c r="H291" s="1">
        <v>0.41299999999999998</v>
      </c>
      <c r="I291">
        <v>150</v>
      </c>
      <c r="J291" s="1">
        <v>0.42</v>
      </c>
      <c r="K291" s="6">
        <v>0.42</v>
      </c>
      <c r="L291">
        <v>129</v>
      </c>
      <c r="M291" s="1">
        <v>0.38800000000000001</v>
      </c>
      <c r="N291" s="1">
        <v>0.46200000000000002</v>
      </c>
      <c r="O291" t="s">
        <v>6</v>
      </c>
      <c r="P291">
        <v>121</v>
      </c>
      <c r="Q291" s="1">
        <v>0.36399999999999999</v>
      </c>
      <c r="R291" s="1">
        <v>0.46800000000000003</v>
      </c>
      <c r="S291" s="5" t="s">
        <v>6</v>
      </c>
      <c r="T291">
        <v>121</v>
      </c>
      <c r="U291" s="1">
        <v>0.44628099173553698</v>
      </c>
      <c r="V291" s="1">
        <v>0.51700000000000002</v>
      </c>
      <c r="W291" t="str">
        <f t="shared" ref="W291:W292" si="75">IF(U291&gt;V291,"YES","NO")</f>
        <v>NO</v>
      </c>
      <c r="X291">
        <v>121</v>
      </c>
      <c r="Y291" s="1">
        <v>0.40495867768595001</v>
      </c>
      <c r="Z291" s="1">
        <v>0.51100000000000001</v>
      </c>
      <c r="AA291" s="5" t="str">
        <f t="shared" ref="AA291:AA292" si="76">IF(Y291&gt;Z291,"YES","NO")</f>
        <v>NO</v>
      </c>
      <c r="AB291" s="1">
        <v>0.70699999999999996</v>
      </c>
      <c r="AC291" s="1">
        <v>4.9000000000000002E-2</v>
      </c>
      <c r="AD291" s="1">
        <v>0.71</v>
      </c>
      <c r="AE291" s="6">
        <v>4.8000000000000001E-2</v>
      </c>
    </row>
    <row r="292" spans="1:31" x14ac:dyDescent="0.25">
      <c r="A292">
        <v>2012</v>
      </c>
      <c r="B292" t="s">
        <v>4</v>
      </c>
      <c r="C292">
        <v>147</v>
      </c>
      <c r="D292" t="s">
        <v>48</v>
      </c>
      <c r="E292" s="5" t="s">
        <v>8</v>
      </c>
      <c r="F292">
        <v>145</v>
      </c>
      <c r="G292" s="1">
        <v>0.42099999999999999</v>
      </c>
      <c r="H292" s="1">
        <v>0.42099999999999999</v>
      </c>
      <c r="I292">
        <v>145</v>
      </c>
      <c r="J292" s="1">
        <v>0.42099999999999999</v>
      </c>
      <c r="K292" s="6">
        <v>0.42099999999999999</v>
      </c>
      <c r="L292">
        <v>117</v>
      </c>
      <c r="M292" s="1">
        <v>0.35899999999999999</v>
      </c>
      <c r="N292" s="1">
        <v>0.46899999999999997</v>
      </c>
      <c r="O292" t="s">
        <v>6</v>
      </c>
      <c r="P292">
        <v>110</v>
      </c>
      <c r="Q292" s="1">
        <v>0.34499999999999997</v>
      </c>
      <c r="R292" s="1">
        <v>0.46899999999999997</v>
      </c>
      <c r="S292" s="5" t="s">
        <v>6</v>
      </c>
      <c r="T292">
        <v>121</v>
      </c>
      <c r="U292" s="1">
        <v>0.44628099173553698</v>
      </c>
      <c r="V292" s="1">
        <v>0.51700000000000002</v>
      </c>
      <c r="W292" t="str">
        <f t="shared" si="75"/>
        <v>NO</v>
      </c>
      <c r="X292">
        <v>121</v>
      </c>
      <c r="Y292" s="1">
        <v>0.40495867768595001</v>
      </c>
      <c r="Z292" s="1">
        <v>0.51700000000000002</v>
      </c>
      <c r="AA292" s="5" t="str">
        <f t="shared" si="76"/>
        <v>NO</v>
      </c>
      <c r="AB292" s="1">
        <v>0.71</v>
      </c>
      <c r="AC292" s="1">
        <v>4.8000000000000001E-2</v>
      </c>
      <c r="AD292" s="1">
        <v>0.71</v>
      </c>
      <c r="AE292" s="6">
        <v>4.8000000000000001E-2</v>
      </c>
    </row>
    <row r="293" spans="1:31" x14ac:dyDescent="0.25">
      <c r="A293">
        <v>2012</v>
      </c>
      <c r="B293" t="s">
        <v>4</v>
      </c>
      <c r="C293">
        <v>147</v>
      </c>
      <c r="D293" t="s">
        <v>48</v>
      </c>
      <c r="E293" s="5" t="s">
        <v>9</v>
      </c>
      <c r="F293" t="s">
        <v>7</v>
      </c>
      <c r="I293" t="s">
        <v>7</v>
      </c>
      <c r="L293" t="s">
        <v>7</v>
      </c>
      <c r="P293" t="s">
        <v>7</v>
      </c>
      <c r="T293" t="s">
        <v>7</v>
      </c>
      <c r="V293" s="1"/>
      <c r="X293" t="s">
        <v>7</v>
      </c>
      <c r="Z293" s="1"/>
    </row>
    <row r="294" spans="1:31" x14ac:dyDescent="0.25">
      <c r="A294">
        <v>2012</v>
      </c>
      <c r="B294" t="s">
        <v>4</v>
      </c>
      <c r="C294">
        <v>147</v>
      </c>
      <c r="D294" t="s">
        <v>48</v>
      </c>
      <c r="E294" s="5" t="s">
        <v>10</v>
      </c>
      <c r="F294" t="s">
        <v>7</v>
      </c>
      <c r="I294" t="s">
        <v>7</v>
      </c>
      <c r="L294" t="s">
        <v>7</v>
      </c>
      <c r="P294" t="s">
        <v>7</v>
      </c>
      <c r="T294" t="s">
        <v>7</v>
      </c>
      <c r="V294" s="1"/>
      <c r="X294" t="s">
        <v>7</v>
      </c>
      <c r="Z294" s="1"/>
    </row>
    <row r="295" spans="1:31" x14ac:dyDescent="0.25">
      <c r="A295">
        <v>2012</v>
      </c>
      <c r="B295" t="s">
        <v>4</v>
      </c>
      <c r="C295">
        <v>147</v>
      </c>
      <c r="D295" t="s">
        <v>48</v>
      </c>
      <c r="E295" s="5" t="s">
        <v>11</v>
      </c>
      <c r="F295">
        <v>150</v>
      </c>
      <c r="G295" s="1">
        <v>0.41299999999999998</v>
      </c>
      <c r="H295" s="1">
        <v>0.41299999999999998</v>
      </c>
      <c r="I295">
        <v>150</v>
      </c>
      <c r="J295" s="1">
        <v>0.42</v>
      </c>
      <c r="K295" s="6">
        <v>0.42</v>
      </c>
      <c r="L295">
        <v>129</v>
      </c>
      <c r="M295" s="1">
        <v>0.38800000000000001</v>
      </c>
      <c r="N295" s="1">
        <v>0.46200000000000002</v>
      </c>
      <c r="O295" t="s">
        <v>6</v>
      </c>
      <c r="P295">
        <v>121</v>
      </c>
      <c r="Q295" s="1">
        <v>0.36399999999999999</v>
      </c>
      <c r="R295" s="1">
        <v>0.46800000000000003</v>
      </c>
      <c r="S295" s="5" t="s">
        <v>6</v>
      </c>
      <c r="T295">
        <v>120</v>
      </c>
      <c r="U295" s="1">
        <v>0.44166666666666698</v>
      </c>
      <c r="V295" s="1">
        <v>0.51700000000000002</v>
      </c>
      <c r="W295" t="str">
        <f>IF(U295&gt;V295,"YES","NO")</f>
        <v>NO</v>
      </c>
      <c r="X295">
        <v>120</v>
      </c>
      <c r="Y295" s="1">
        <v>0.4</v>
      </c>
      <c r="Z295" s="1">
        <v>0.51100000000000001</v>
      </c>
      <c r="AA295" s="5" t="str">
        <f>IF(Y295&gt;Z295,"YES","NO")</f>
        <v>NO</v>
      </c>
      <c r="AB295" s="1">
        <v>0.70699999999999996</v>
      </c>
      <c r="AC295" s="1">
        <v>4.9000000000000002E-2</v>
      </c>
      <c r="AD295" s="1">
        <v>0.71</v>
      </c>
      <c r="AE295" s="6">
        <v>4.8000000000000001E-2</v>
      </c>
    </row>
    <row r="296" spans="1:31" x14ac:dyDescent="0.25">
      <c r="A296">
        <v>2012</v>
      </c>
      <c r="B296" t="s">
        <v>4</v>
      </c>
      <c r="C296">
        <v>147</v>
      </c>
      <c r="D296" t="s">
        <v>48</v>
      </c>
      <c r="E296" s="5" t="s">
        <v>12</v>
      </c>
      <c r="F296" t="s">
        <v>7</v>
      </c>
      <c r="I296" t="s">
        <v>7</v>
      </c>
      <c r="L296" t="s">
        <v>7</v>
      </c>
      <c r="P296" t="s">
        <v>7</v>
      </c>
      <c r="T296" t="s">
        <v>7</v>
      </c>
      <c r="V296" s="1"/>
      <c r="X296" t="s">
        <v>7</v>
      </c>
      <c r="Z296" s="1"/>
    </row>
    <row r="297" spans="1:31" x14ac:dyDescent="0.25">
      <c r="A297">
        <v>2012</v>
      </c>
      <c r="B297" t="s">
        <v>4</v>
      </c>
      <c r="C297">
        <v>147</v>
      </c>
      <c r="D297" t="s">
        <v>48</v>
      </c>
      <c r="E297" s="5" t="s">
        <v>13</v>
      </c>
      <c r="F297" t="s">
        <v>7</v>
      </c>
      <c r="I297" t="s">
        <v>7</v>
      </c>
      <c r="L297" t="s">
        <v>7</v>
      </c>
      <c r="P297" t="s">
        <v>7</v>
      </c>
      <c r="T297" t="s">
        <v>7</v>
      </c>
      <c r="V297" s="1"/>
      <c r="X297" t="s">
        <v>7</v>
      </c>
      <c r="Z297" s="1"/>
    </row>
    <row r="298" spans="1:31" x14ac:dyDescent="0.25">
      <c r="A298">
        <v>2012</v>
      </c>
      <c r="B298" t="s">
        <v>4</v>
      </c>
      <c r="C298">
        <v>147</v>
      </c>
      <c r="D298" t="s">
        <v>48</v>
      </c>
      <c r="E298" s="5" t="s">
        <v>15</v>
      </c>
      <c r="F298" t="s">
        <v>7</v>
      </c>
      <c r="I298" t="s">
        <v>7</v>
      </c>
      <c r="L298" t="s">
        <v>7</v>
      </c>
      <c r="P298" t="s">
        <v>7</v>
      </c>
      <c r="T298" t="s">
        <v>7</v>
      </c>
      <c r="V298" s="1"/>
      <c r="X298" t="s">
        <v>7</v>
      </c>
      <c r="Z298" s="1"/>
    </row>
    <row r="299" spans="1:31" x14ac:dyDescent="0.25">
      <c r="A299">
        <v>2012</v>
      </c>
      <c r="B299" t="s">
        <v>4</v>
      </c>
      <c r="C299">
        <v>147</v>
      </c>
      <c r="D299" t="s">
        <v>48</v>
      </c>
      <c r="E299" s="5" t="s">
        <v>16</v>
      </c>
      <c r="F299">
        <v>19</v>
      </c>
      <c r="G299" s="1">
        <v>5.2999999999999999E-2</v>
      </c>
      <c r="I299">
        <v>19</v>
      </c>
      <c r="J299" s="1">
        <v>0</v>
      </c>
      <c r="L299">
        <v>17</v>
      </c>
      <c r="M299" s="1">
        <v>0</v>
      </c>
      <c r="P299">
        <v>10</v>
      </c>
      <c r="Q299" s="1">
        <v>0</v>
      </c>
      <c r="T299" t="s">
        <v>7</v>
      </c>
      <c r="V299" s="1"/>
      <c r="X299" t="s">
        <v>7</v>
      </c>
      <c r="Z299" s="1"/>
    </row>
    <row r="300" spans="1:31" x14ac:dyDescent="0.25">
      <c r="A300">
        <v>2012</v>
      </c>
      <c r="B300" t="s">
        <v>4</v>
      </c>
      <c r="C300">
        <v>149</v>
      </c>
      <c r="D300" t="s">
        <v>49</v>
      </c>
      <c r="E300" s="5" t="s">
        <v>3</v>
      </c>
      <c r="F300">
        <v>226</v>
      </c>
      <c r="G300" s="1">
        <v>0.624</v>
      </c>
      <c r="H300" s="1">
        <v>0.624</v>
      </c>
      <c r="I300">
        <v>226</v>
      </c>
      <c r="J300" s="1">
        <v>0.70399999999999996</v>
      </c>
      <c r="K300" s="6">
        <v>0.70399999999999996</v>
      </c>
      <c r="L300">
        <v>242</v>
      </c>
      <c r="M300" s="1">
        <v>0.71099999999999997</v>
      </c>
      <c r="N300" s="1">
        <v>0.65500000000000003</v>
      </c>
      <c r="O300" t="s">
        <v>14</v>
      </c>
      <c r="P300">
        <v>242</v>
      </c>
      <c r="Q300" s="1">
        <v>0.71899999999999997</v>
      </c>
      <c r="R300" s="1">
        <v>0.72799999999999998</v>
      </c>
      <c r="S300" s="5" t="s">
        <v>6</v>
      </c>
      <c r="T300">
        <v>269</v>
      </c>
      <c r="U300" s="1">
        <v>0.64684014869888495</v>
      </c>
      <c r="V300" s="1">
        <v>0.753</v>
      </c>
      <c r="W300" t="str">
        <f t="shared" ref="W300:W301" si="77">IF(U300&gt;V300,"YES","NO")</f>
        <v>NO</v>
      </c>
      <c r="X300">
        <v>269</v>
      </c>
      <c r="Y300" s="1">
        <v>0.68773234200743505</v>
      </c>
      <c r="Z300" s="1">
        <v>0.68700000000000006</v>
      </c>
      <c r="AA300" s="5" t="str">
        <f t="shared" ref="AA300:AA301" si="78">IF(Y300&gt;Z300,"YES","NO")</f>
        <v>YES</v>
      </c>
      <c r="AB300" s="1">
        <v>0.81200000000000006</v>
      </c>
      <c r="AC300" s="1">
        <v>3.1E-2</v>
      </c>
      <c r="AD300" s="1">
        <v>0.85199999999999998</v>
      </c>
      <c r="AE300" s="6">
        <v>2.5000000000000001E-2</v>
      </c>
    </row>
    <row r="301" spans="1:31" x14ac:dyDescent="0.25">
      <c r="A301">
        <v>2012</v>
      </c>
      <c r="B301" t="s">
        <v>4</v>
      </c>
      <c r="C301">
        <v>149</v>
      </c>
      <c r="D301" t="s">
        <v>49</v>
      </c>
      <c r="E301" s="5" t="s">
        <v>8</v>
      </c>
      <c r="F301">
        <v>91</v>
      </c>
      <c r="G301" s="1">
        <v>0.495</v>
      </c>
      <c r="H301" s="1">
        <v>0.495</v>
      </c>
      <c r="I301">
        <v>91</v>
      </c>
      <c r="J301" s="1">
        <v>0.54900000000000004</v>
      </c>
      <c r="K301" s="6">
        <v>0.54900000000000004</v>
      </c>
      <c r="L301">
        <v>96</v>
      </c>
      <c r="M301" s="1">
        <v>0.56299999999999994</v>
      </c>
      <c r="N301" s="1">
        <v>0.53700000000000003</v>
      </c>
      <c r="O301" t="s">
        <v>14</v>
      </c>
      <c r="P301">
        <v>96</v>
      </c>
      <c r="Q301" s="1">
        <v>0.52100000000000002</v>
      </c>
      <c r="R301" s="1">
        <v>0.58699999999999997</v>
      </c>
      <c r="S301" s="5" t="s">
        <v>6</v>
      </c>
      <c r="T301">
        <v>126</v>
      </c>
      <c r="U301" s="1">
        <v>0.547619047619048</v>
      </c>
      <c r="V301" s="1">
        <v>0.625</v>
      </c>
      <c r="W301" t="str">
        <f t="shared" si="77"/>
        <v>NO</v>
      </c>
      <c r="X301">
        <v>126</v>
      </c>
      <c r="Y301" s="1">
        <v>0.58730158730158699</v>
      </c>
      <c r="Z301" s="1">
        <v>0.57899999999999996</v>
      </c>
      <c r="AA301" s="5" t="str">
        <f t="shared" si="78"/>
        <v>YES</v>
      </c>
      <c r="AB301" s="1">
        <v>0.747</v>
      </c>
      <c r="AC301" s="1">
        <v>4.2000000000000003E-2</v>
      </c>
      <c r="AD301" s="1">
        <v>0.77500000000000002</v>
      </c>
      <c r="AE301" s="6">
        <v>3.7999999999999999E-2</v>
      </c>
    </row>
    <row r="302" spans="1:31" x14ac:dyDescent="0.25">
      <c r="A302">
        <v>2012</v>
      </c>
      <c r="B302" t="s">
        <v>4</v>
      </c>
      <c r="C302">
        <v>149</v>
      </c>
      <c r="D302" t="s">
        <v>49</v>
      </c>
      <c r="E302" s="5" t="s">
        <v>9</v>
      </c>
      <c r="F302" t="s">
        <v>7</v>
      </c>
      <c r="I302" t="s">
        <v>7</v>
      </c>
      <c r="L302" t="s">
        <v>7</v>
      </c>
      <c r="P302" t="s">
        <v>7</v>
      </c>
      <c r="T302" t="s">
        <v>7</v>
      </c>
      <c r="V302" s="1"/>
      <c r="X302" t="s">
        <v>7</v>
      </c>
      <c r="Z302" s="1"/>
    </row>
    <row r="303" spans="1:31" x14ac:dyDescent="0.25">
      <c r="A303">
        <v>2012</v>
      </c>
      <c r="B303" t="s">
        <v>4</v>
      </c>
      <c r="C303">
        <v>149</v>
      </c>
      <c r="D303" t="s">
        <v>49</v>
      </c>
      <c r="E303" s="5" t="s">
        <v>10</v>
      </c>
      <c r="F303" t="s">
        <v>7</v>
      </c>
      <c r="I303" t="s">
        <v>7</v>
      </c>
      <c r="L303" t="s">
        <v>7</v>
      </c>
      <c r="P303" t="s">
        <v>7</v>
      </c>
      <c r="T303" t="s">
        <v>7</v>
      </c>
      <c r="V303" s="1"/>
      <c r="X303" t="s">
        <v>7</v>
      </c>
      <c r="Z303" s="1"/>
    </row>
    <row r="304" spans="1:31" x14ac:dyDescent="0.25">
      <c r="A304">
        <v>2012</v>
      </c>
      <c r="B304" t="s">
        <v>4</v>
      </c>
      <c r="C304">
        <v>149</v>
      </c>
      <c r="D304" t="s">
        <v>49</v>
      </c>
      <c r="E304" s="5" t="s">
        <v>11</v>
      </c>
      <c r="F304">
        <v>164</v>
      </c>
      <c r="G304" s="1">
        <v>0.51800000000000002</v>
      </c>
      <c r="H304" s="1">
        <v>0.51800000000000002</v>
      </c>
      <c r="I304">
        <v>164</v>
      </c>
      <c r="J304" s="1">
        <v>0.61</v>
      </c>
      <c r="K304" s="6">
        <v>0.61</v>
      </c>
      <c r="L304">
        <v>158</v>
      </c>
      <c r="M304" s="1">
        <v>0.61399999999999999</v>
      </c>
      <c r="N304" s="1">
        <v>0.55800000000000005</v>
      </c>
      <c r="O304" t="s">
        <v>14</v>
      </c>
      <c r="P304">
        <v>158</v>
      </c>
      <c r="Q304" s="1">
        <v>0.60799999999999998</v>
      </c>
      <c r="R304" s="1">
        <v>0.64200000000000002</v>
      </c>
      <c r="S304" s="5" t="s">
        <v>6</v>
      </c>
      <c r="T304">
        <v>200</v>
      </c>
      <c r="U304" s="1">
        <v>0.57999999999999996</v>
      </c>
      <c r="V304" s="1">
        <v>0.67500000000000004</v>
      </c>
      <c r="W304" t="str">
        <f>IF(U304&gt;V304,"YES","NO")</f>
        <v>NO</v>
      </c>
      <c r="X304">
        <v>200</v>
      </c>
      <c r="Y304" s="1">
        <v>0.60499999999999998</v>
      </c>
      <c r="Z304" s="1">
        <v>0.59899999999999998</v>
      </c>
      <c r="AA304" s="5" t="str">
        <f>IF(Y304&gt;Z304,"YES","NO")</f>
        <v>YES</v>
      </c>
      <c r="AB304" s="1">
        <v>0.75900000000000001</v>
      </c>
      <c r="AC304" s="1">
        <v>0.04</v>
      </c>
      <c r="AD304" s="1">
        <v>0.80500000000000005</v>
      </c>
      <c r="AE304" s="6">
        <v>3.3000000000000002E-2</v>
      </c>
    </row>
    <row r="305" spans="1:31" x14ac:dyDescent="0.25">
      <c r="A305">
        <v>2012</v>
      </c>
      <c r="B305" t="s">
        <v>4</v>
      </c>
      <c r="C305">
        <v>149</v>
      </c>
      <c r="D305" t="s">
        <v>49</v>
      </c>
      <c r="E305" s="5" t="s">
        <v>12</v>
      </c>
      <c r="F305" t="s">
        <v>7</v>
      </c>
      <c r="I305" t="s">
        <v>7</v>
      </c>
      <c r="L305">
        <v>12</v>
      </c>
      <c r="M305" s="1">
        <v>0.75</v>
      </c>
      <c r="P305">
        <v>12</v>
      </c>
      <c r="Q305" s="1">
        <v>0.75</v>
      </c>
      <c r="T305" t="s">
        <v>7</v>
      </c>
      <c r="V305" s="1"/>
      <c r="X305" t="s">
        <v>7</v>
      </c>
      <c r="Z305" s="1"/>
    </row>
    <row r="306" spans="1:31" x14ac:dyDescent="0.25">
      <c r="A306">
        <v>2012</v>
      </c>
      <c r="B306" t="s">
        <v>4</v>
      </c>
      <c r="C306">
        <v>149</v>
      </c>
      <c r="D306" t="s">
        <v>49</v>
      </c>
      <c r="E306" s="5" t="s">
        <v>13</v>
      </c>
      <c r="F306" t="s">
        <v>7</v>
      </c>
      <c r="I306" t="s">
        <v>7</v>
      </c>
      <c r="L306" t="s">
        <v>7</v>
      </c>
      <c r="P306" t="s">
        <v>7</v>
      </c>
      <c r="T306" t="s">
        <v>7</v>
      </c>
      <c r="V306" s="1"/>
      <c r="X306" t="s">
        <v>7</v>
      </c>
      <c r="Z306" s="1"/>
    </row>
    <row r="307" spans="1:31" x14ac:dyDescent="0.25">
      <c r="A307">
        <v>2012</v>
      </c>
      <c r="B307" t="s">
        <v>4</v>
      </c>
      <c r="C307">
        <v>149</v>
      </c>
      <c r="D307" t="s">
        <v>49</v>
      </c>
      <c r="E307" s="5" t="s">
        <v>15</v>
      </c>
      <c r="F307">
        <v>54</v>
      </c>
      <c r="G307" s="1">
        <v>0.88900000000000001</v>
      </c>
      <c r="H307" s="1">
        <v>0.88900000000000001</v>
      </c>
      <c r="I307">
        <v>54</v>
      </c>
      <c r="J307" s="1">
        <v>0.94399999999999995</v>
      </c>
      <c r="K307" s="6">
        <v>0.94399999999999995</v>
      </c>
      <c r="L307">
        <v>69</v>
      </c>
      <c r="M307" s="1">
        <v>0.91300000000000003</v>
      </c>
      <c r="N307" s="1">
        <v>0.89800000000000002</v>
      </c>
      <c r="O307" t="s">
        <v>14</v>
      </c>
      <c r="P307">
        <v>69</v>
      </c>
      <c r="Q307" s="1">
        <v>0.97099999999999997</v>
      </c>
      <c r="R307" s="1">
        <v>0.94899999999999995</v>
      </c>
      <c r="S307" s="5" t="s">
        <v>14</v>
      </c>
      <c r="T307">
        <v>47</v>
      </c>
      <c r="U307" s="1">
        <v>0.95744680851063801</v>
      </c>
      <c r="V307" s="1">
        <v>0.95399999999999996</v>
      </c>
      <c r="W307" t="str">
        <f t="shared" ref="W307:W311" si="79">IF(U307&gt;V307,"YES","NO")</f>
        <v>YES</v>
      </c>
      <c r="X307">
        <v>47</v>
      </c>
      <c r="Y307" s="1">
        <v>0.97872340425531901</v>
      </c>
      <c r="Z307" s="1">
        <v>0.90700000000000003</v>
      </c>
      <c r="AA307" s="5" t="str">
        <f t="shared" ref="AA307:AA311" si="80">IF(Y307&gt;Z307,"YES","NO")</f>
        <v>YES</v>
      </c>
      <c r="AB307" s="1">
        <v>0.94399999999999995</v>
      </c>
      <c r="AC307" s="1">
        <v>8.9999999999999993E-3</v>
      </c>
      <c r="AD307" s="1">
        <v>0.97199999999999998</v>
      </c>
      <c r="AE307" s="6">
        <v>5.0000000000000001E-3</v>
      </c>
    </row>
    <row r="308" spans="1:31" x14ac:dyDescent="0.25">
      <c r="A308">
        <v>2012</v>
      </c>
      <c r="B308" t="s">
        <v>4</v>
      </c>
      <c r="C308">
        <v>149</v>
      </c>
      <c r="D308" t="s">
        <v>49</v>
      </c>
      <c r="E308" s="5" t="s">
        <v>16</v>
      </c>
      <c r="F308">
        <v>49</v>
      </c>
      <c r="G308" s="1">
        <v>0.224</v>
      </c>
      <c r="H308" s="1">
        <v>0.224</v>
      </c>
      <c r="I308">
        <v>49</v>
      </c>
      <c r="J308" s="1">
        <v>0.28599999999999998</v>
      </c>
      <c r="K308" s="6">
        <v>0.28599999999999998</v>
      </c>
      <c r="L308">
        <v>42</v>
      </c>
      <c r="M308" s="1">
        <v>0.40500000000000003</v>
      </c>
      <c r="N308" s="1">
        <v>0.28899999999999998</v>
      </c>
      <c r="O308" t="s">
        <v>14</v>
      </c>
      <c r="P308">
        <v>42</v>
      </c>
      <c r="Q308" s="1">
        <v>0.42899999999999999</v>
      </c>
      <c r="R308" s="1">
        <v>0.34499999999999997</v>
      </c>
      <c r="S308" s="5" t="s">
        <v>14</v>
      </c>
      <c r="T308">
        <v>82</v>
      </c>
      <c r="U308" s="1">
        <v>0.37804878048780499</v>
      </c>
      <c r="V308" s="1">
        <v>0.40500000000000003</v>
      </c>
      <c r="W308" t="str">
        <f t="shared" si="79"/>
        <v>NO</v>
      </c>
      <c r="X308">
        <v>82</v>
      </c>
      <c r="Y308" s="1">
        <v>0.45121951219512202</v>
      </c>
      <c r="Z308" s="1">
        <v>0.35399999999999998</v>
      </c>
      <c r="AA308" s="5" t="str">
        <f t="shared" si="80"/>
        <v>YES</v>
      </c>
      <c r="AB308" s="1">
        <v>0.61199999999999999</v>
      </c>
      <c r="AC308" s="1">
        <v>6.5000000000000002E-2</v>
      </c>
      <c r="AD308" s="1">
        <v>0.64300000000000002</v>
      </c>
      <c r="AE308" s="6">
        <v>0.06</v>
      </c>
    </row>
    <row r="309" spans="1:31" x14ac:dyDescent="0.25">
      <c r="A309">
        <v>2012</v>
      </c>
      <c r="B309" t="s">
        <v>4</v>
      </c>
      <c r="C309">
        <v>151</v>
      </c>
      <c r="D309" t="s">
        <v>50</v>
      </c>
      <c r="E309" s="5" t="s">
        <v>3</v>
      </c>
      <c r="F309">
        <v>388</v>
      </c>
      <c r="G309" s="1">
        <v>0.747</v>
      </c>
      <c r="H309" s="1">
        <v>0.747</v>
      </c>
      <c r="I309">
        <v>388</v>
      </c>
      <c r="J309" s="1">
        <v>0.82199999999999995</v>
      </c>
      <c r="K309" s="6">
        <v>0.82199999999999995</v>
      </c>
      <c r="L309">
        <v>399</v>
      </c>
      <c r="M309" s="1">
        <v>0.749</v>
      </c>
      <c r="N309" s="1">
        <v>0.76800000000000002</v>
      </c>
      <c r="O309" t="s">
        <v>6</v>
      </c>
      <c r="P309">
        <v>400</v>
      </c>
      <c r="Q309" s="1">
        <v>0.77500000000000002</v>
      </c>
      <c r="R309" s="1">
        <v>0.83699999999999997</v>
      </c>
      <c r="S309" s="5" t="s">
        <v>6</v>
      </c>
      <c r="T309">
        <v>412</v>
      </c>
      <c r="U309" s="1">
        <v>0.79611650485436902</v>
      </c>
      <c r="V309" s="1">
        <v>0.85199999999999998</v>
      </c>
      <c r="W309" t="str">
        <f t="shared" si="79"/>
        <v>NO</v>
      </c>
      <c r="X309">
        <v>411</v>
      </c>
      <c r="Y309" s="1">
        <v>0.76885644768856398</v>
      </c>
      <c r="Z309" s="1">
        <v>0.79</v>
      </c>
      <c r="AA309" s="5" t="str">
        <f t="shared" si="80"/>
        <v>NO</v>
      </c>
      <c r="AB309" s="1">
        <v>0.874</v>
      </c>
      <c r="AC309" s="1">
        <v>2.1000000000000001E-2</v>
      </c>
      <c r="AD309" s="1">
        <v>0.91100000000000003</v>
      </c>
      <c r="AE309" s="6">
        <v>1.4999999999999999E-2</v>
      </c>
    </row>
    <row r="310" spans="1:31" x14ac:dyDescent="0.25">
      <c r="A310">
        <v>2012</v>
      </c>
      <c r="B310" t="s">
        <v>4</v>
      </c>
      <c r="C310">
        <v>151</v>
      </c>
      <c r="D310" t="s">
        <v>50</v>
      </c>
      <c r="E310" s="5" t="s">
        <v>8</v>
      </c>
      <c r="F310">
        <v>24</v>
      </c>
      <c r="G310" s="1">
        <v>0.45800000000000002</v>
      </c>
      <c r="H310" s="1">
        <v>0.628</v>
      </c>
      <c r="I310">
        <v>24</v>
      </c>
      <c r="J310" s="1">
        <v>0.70799999999999996</v>
      </c>
      <c r="K310" s="6">
        <v>0.63300000000000001</v>
      </c>
      <c r="L310">
        <v>115</v>
      </c>
      <c r="M310" s="1">
        <v>0.64300000000000002</v>
      </c>
      <c r="N310" s="1">
        <v>0.65900000000000003</v>
      </c>
      <c r="O310" t="s">
        <v>6</v>
      </c>
      <c r="P310">
        <v>115</v>
      </c>
      <c r="Q310" s="1">
        <v>0.626</v>
      </c>
      <c r="R310" s="1">
        <v>0.66400000000000003</v>
      </c>
      <c r="S310" s="5" t="s">
        <v>6</v>
      </c>
      <c r="T310">
        <v>87</v>
      </c>
      <c r="U310" s="1">
        <v>0.60919540229885105</v>
      </c>
      <c r="V310" s="1">
        <v>0.69499999999999995</v>
      </c>
      <c r="W310" t="str">
        <f t="shared" si="79"/>
        <v>NO</v>
      </c>
      <c r="X310">
        <v>87</v>
      </c>
      <c r="Y310" s="1">
        <v>0.55172413793103403</v>
      </c>
      <c r="Z310" s="1">
        <v>0.69</v>
      </c>
      <c r="AA310" s="5" t="str">
        <f t="shared" si="80"/>
        <v>NO</v>
      </c>
      <c r="AB310" s="1">
        <v>0.81399999999999995</v>
      </c>
      <c r="AC310" s="1">
        <v>3.1E-2</v>
      </c>
      <c r="AD310" s="1">
        <v>0.81699999999999995</v>
      </c>
      <c r="AE310" s="6">
        <v>3.1E-2</v>
      </c>
    </row>
    <row r="311" spans="1:31" x14ac:dyDescent="0.25">
      <c r="A311">
        <v>2012</v>
      </c>
      <c r="B311" t="s">
        <v>4</v>
      </c>
      <c r="C311">
        <v>151</v>
      </c>
      <c r="D311" t="s">
        <v>50</v>
      </c>
      <c r="E311" s="5" t="s">
        <v>9</v>
      </c>
      <c r="F311" t="s">
        <v>7</v>
      </c>
      <c r="I311" t="s">
        <v>7</v>
      </c>
      <c r="L311" t="s">
        <v>7</v>
      </c>
      <c r="P311" t="s">
        <v>7</v>
      </c>
      <c r="T311">
        <v>26</v>
      </c>
      <c r="U311" s="1">
        <v>0.5</v>
      </c>
      <c r="V311" s="1">
        <v>0</v>
      </c>
      <c r="W311" t="str">
        <f t="shared" si="79"/>
        <v>YES</v>
      </c>
      <c r="X311">
        <v>26</v>
      </c>
      <c r="Y311" s="1">
        <v>0.5</v>
      </c>
      <c r="Z311" s="1">
        <v>0</v>
      </c>
      <c r="AA311" s="5" t="str">
        <f t="shared" si="80"/>
        <v>YES</v>
      </c>
    </row>
    <row r="312" spans="1:31" x14ac:dyDescent="0.25">
      <c r="A312">
        <v>2012</v>
      </c>
      <c r="B312" t="s">
        <v>4</v>
      </c>
      <c r="C312">
        <v>151</v>
      </c>
      <c r="D312" t="s">
        <v>50</v>
      </c>
      <c r="E312" s="5" t="s">
        <v>10</v>
      </c>
      <c r="F312">
        <v>19</v>
      </c>
      <c r="G312" s="1">
        <v>0.94699999999999995</v>
      </c>
      <c r="I312">
        <v>19</v>
      </c>
      <c r="J312" s="1">
        <v>0.94699999999999995</v>
      </c>
      <c r="L312">
        <v>18</v>
      </c>
      <c r="M312" s="1">
        <v>0.88900000000000001</v>
      </c>
      <c r="P312">
        <v>18</v>
      </c>
      <c r="Q312" s="1">
        <v>0.94399999999999995</v>
      </c>
      <c r="T312" t="s">
        <v>7</v>
      </c>
      <c r="V312" s="1"/>
      <c r="X312" t="s">
        <v>7</v>
      </c>
      <c r="Z312" s="1"/>
    </row>
    <row r="313" spans="1:31" x14ac:dyDescent="0.25">
      <c r="A313">
        <v>2012</v>
      </c>
      <c r="B313" t="s">
        <v>4</v>
      </c>
      <c r="C313">
        <v>151</v>
      </c>
      <c r="D313" t="s">
        <v>50</v>
      </c>
      <c r="E313" s="5" t="s">
        <v>11</v>
      </c>
      <c r="F313">
        <v>199</v>
      </c>
      <c r="G313" s="1">
        <v>0.61299999999999999</v>
      </c>
      <c r="H313" s="1">
        <v>0.61299999999999999</v>
      </c>
      <c r="I313">
        <v>199</v>
      </c>
      <c r="J313" s="1">
        <v>0.75900000000000001</v>
      </c>
      <c r="K313" s="6">
        <v>0.75900000000000001</v>
      </c>
      <c r="L313">
        <v>203</v>
      </c>
      <c r="M313" s="1">
        <v>0.61599999999999999</v>
      </c>
      <c r="N313" s="1">
        <v>0.64500000000000002</v>
      </c>
      <c r="O313" t="s">
        <v>6</v>
      </c>
      <c r="P313">
        <v>204</v>
      </c>
      <c r="Q313" s="1">
        <v>0.65200000000000002</v>
      </c>
      <c r="R313" s="1">
        <v>0.77900000000000003</v>
      </c>
      <c r="S313" s="5" t="s">
        <v>6</v>
      </c>
      <c r="T313">
        <v>201</v>
      </c>
      <c r="U313" s="1">
        <v>0.691542288557214</v>
      </c>
      <c r="V313" s="1">
        <v>0.79900000000000004</v>
      </c>
      <c r="W313" t="str">
        <f t="shared" ref="W313:W314" si="81">IF(U313&gt;V313,"YES","NO")</f>
        <v>NO</v>
      </c>
      <c r="X313">
        <v>200</v>
      </c>
      <c r="Y313" s="1">
        <v>0.63</v>
      </c>
      <c r="Z313" s="1">
        <v>0.67800000000000005</v>
      </c>
      <c r="AA313" s="5" t="str">
        <f t="shared" ref="AA313:AA314" si="82">IF(Y313&gt;Z313,"YES","NO")</f>
        <v>NO</v>
      </c>
      <c r="AB313" s="1">
        <v>0.80700000000000005</v>
      </c>
      <c r="AC313" s="1">
        <v>3.2000000000000001E-2</v>
      </c>
      <c r="AD313" s="1">
        <v>0.879</v>
      </c>
      <c r="AE313" s="6">
        <v>0.02</v>
      </c>
    </row>
    <row r="314" spans="1:31" x14ac:dyDescent="0.25">
      <c r="A314">
        <v>2012</v>
      </c>
      <c r="B314" t="s">
        <v>4</v>
      </c>
      <c r="C314">
        <v>151</v>
      </c>
      <c r="D314" t="s">
        <v>50</v>
      </c>
      <c r="E314" s="5" t="s">
        <v>12</v>
      </c>
      <c r="F314">
        <v>35</v>
      </c>
      <c r="G314" s="1">
        <v>0.74299999999999999</v>
      </c>
      <c r="H314" s="1">
        <v>0.74299999999999999</v>
      </c>
      <c r="I314">
        <v>35</v>
      </c>
      <c r="J314" s="1">
        <v>0.74299999999999999</v>
      </c>
      <c r="K314" s="6">
        <v>0.74299999999999999</v>
      </c>
      <c r="L314">
        <v>47</v>
      </c>
      <c r="M314" s="1">
        <v>0.745</v>
      </c>
      <c r="N314" s="1">
        <v>0.76400000000000001</v>
      </c>
      <c r="O314" t="s">
        <v>6</v>
      </c>
      <c r="P314">
        <v>47</v>
      </c>
      <c r="Q314" s="1">
        <v>0.78700000000000003</v>
      </c>
      <c r="R314" s="1">
        <v>0.76400000000000001</v>
      </c>
      <c r="S314" s="5" t="s">
        <v>14</v>
      </c>
      <c r="T314">
        <v>42</v>
      </c>
      <c r="U314" s="1">
        <v>0.71428571428571397</v>
      </c>
      <c r="V314" s="1">
        <v>0.78600000000000003</v>
      </c>
      <c r="W314" t="str">
        <f t="shared" si="81"/>
        <v>NO</v>
      </c>
      <c r="X314">
        <v>42</v>
      </c>
      <c r="Y314" s="1">
        <v>0.71428571428571397</v>
      </c>
      <c r="Z314" s="1">
        <v>0.78600000000000003</v>
      </c>
      <c r="AA314" s="5" t="str">
        <f t="shared" si="82"/>
        <v>NO</v>
      </c>
      <c r="AB314" s="1">
        <v>0.871</v>
      </c>
      <c r="AC314" s="1">
        <v>2.1000000000000001E-2</v>
      </c>
      <c r="AD314" s="1">
        <v>0.871</v>
      </c>
      <c r="AE314" s="6">
        <v>2.1000000000000001E-2</v>
      </c>
    </row>
    <row r="315" spans="1:31" x14ac:dyDescent="0.25">
      <c r="A315">
        <v>2012</v>
      </c>
      <c r="B315" t="s">
        <v>4</v>
      </c>
      <c r="C315">
        <v>151</v>
      </c>
      <c r="D315" t="s">
        <v>50</v>
      </c>
      <c r="E315" s="5" t="s">
        <v>13</v>
      </c>
      <c r="F315" t="s">
        <v>7</v>
      </c>
      <c r="I315" t="s">
        <v>7</v>
      </c>
      <c r="L315" t="s">
        <v>7</v>
      </c>
      <c r="P315" t="s">
        <v>7</v>
      </c>
      <c r="T315" t="s">
        <v>7</v>
      </c>
      <c r="V315" s="1"/>
      <c r="X315" t="s">
        <v>7</v>
      </c>
      <c r="Z315" s="1"/>
    </row>
    <row r="316" spans="1:31" x14ac:dyDescent="0.25">
      <c r="A316">
        <v>2012</v>
      </c>
      <c r="B316" t="s">
        <v>4</v>
      </c>
      <c r="C316">
        <v>151</v>
      </c>
      <c r="D316" t="s">
        <v>50</v>
      </c>
      <c r="E316" s="5" t="s">
        <v>15</v>
      </c>
      <c r="F316">
        <v>135</v>
      </c>
      <c r="G316" s="1">
        <v>0.91900000000000004</v>
      </c>
      <c r="H316" s="1">
        <v>0.91900000000000004</v>
      </c>
      <c r="I316">
        <v>135</v>
      </c>
      <c r="J316" s="1">
        <v>0.91900000000000004</v>
      </c>
      <c r="K316" s="6">
        <v>0.91900000000000004</v>
      </c>
      <c r="L316">
        <v>128</v>
      </c>
      <c r="M316" s="1">
        <v>0.94499999999999995</v>
      </c>
      <c r="N316" s="1">
        <v>0.92500000000000004</v>
      </c>
      <c r="O316" t="s">
        <v>14</v>
      </c>
      <c r="P316">
        <v>128</v>
      </c>
      <c r="Q316" s="1">
        <v>0.94499999999999995</v>
      </c>
      <c r="R316" s="1">
        <v>0.92500000000000004</v>
      </c>
      <c r="S316" s="5" t="s">
        <v>14</v>
      </c>
      <c r="T316">
        <v>143</v>
      </c>
      <c r="U316" s="1">
        <v>0.93006993006993</v>
      </c>
      <c r="V316" s="1">
        <v>0.93200000000000005</v>
      </c>
      <c r="W316" t="str">
        <f t="shared" ref="W316:W319" si="83">IF(U316&gt;V316,"YES","NO")</f>
        <v>NO</v>
      </c>
      <c r="X316">
        <v>143</v>
      </c>
      <c r="Y316" s="1">
        <v>0.94405594405594395</v>
      </c>
      <c r="Z316" s="1">
        <v>0.93200000000000005</v>
      </c>
      <c r="AA316" s="5" t="str">
        <f t="shared" ref="AA316:AA319" si="84">IF(Y316&gt;Z316,"YES","NO")</f>
        <v>YES</v>
      </c>
      <c r="AB316" s="1">
        <v>0.95899999999999996</v>
      </c>
      <c r="AC316" s="1">
        <v>7.0000000000000001E-3</v>
      </c>
      <c r="AD316" s="1">
        <v>0.95899999999999996</v>
      </c>
      <c r="AE316" s="6">
        <v>7.0000000000000001E-3</v>
      </c>
    </row>
    <row r="317" spans="1:31" x14ac:dyDescent="0.25">
      <c r="A317">
        <v>2012</v>
      </c>
      <c r="B317" t="s">
        <v>4</v>
      </c>
      <c r="C317">
        <v>151</v>
      </c>
      <c r="D317" t="s">
        <v>50</v>
      </c>
      <c r="E317" s="5" t="s">
        <v>16</v>
      </c>
      <c r="F317">
        <v>14</v>
      </c>
      <c r="G317" s="1">
        <v>0.28599999999999998</v>
      </c>
      <c r="I317">
        <v>14</v>
      </c>
      <c r="J317" s="1">
        <v>0.42899999999999999</v>
      </c>
      <c r="L317">
        <v>21</v>
      </c>
      <c r="M317" s="1">
        <v>0.42899999999999999</v>
      </c>
      <c r="P317">
        <v>21</v>
      </c>
      <c r="Q317" s="1">
        <v>0.38100000000000001</v>
      </c>
      <c r="T317">
        <v>35</v>
      </c>
      <c r="U317" s="1">
        <v>0.628571428571429</v>
      </c>
      <c r="V317" s="1">
        <v>0</v>
      </c>
      <c r="W317" t="str">
        <f t="shared" si="83"/>
        <v>YES</v>
      </c>
      <c r="X317">
        <v>35</v>
      </c>
      <c r="Y317" s="1">
        <v>0.6</v>
      </c>
      <c r="Z317" s="1">
        <v>0</v>
      </c>
      <c r="AA317" s="5" t="str">
        <f t="shared" si="84"/>
        <v>YES</v>
      </c>
    </row>
    <row r="318" spans="1:31" x14ac:dyDescent="0.25">
      <c r="A318">
        <v>2012</v>
      </c>
      <c r="B318" t="s">
        <v>4</v>
      </c>
      <c r="C318">
        <v>152</v>
      </c>
      <c r="D318" t="s">
        <v>51</v>
      </c>
      <c r="E318" s="5" t="s">
        <v>3</v>
      </c>
      <c r="F318">
        <v>66</v>
      </c>
      <c r="G318" s="1">
        <v>0.59099999999999997</v>
      </c>
      <c r="H318" s="1">
        <v>0.59099999999999997</v>
      </c>
      <c r="I318">
        <v>66</v>
      </c>
      <c r="J318" s="1">
        <v>0.59099999999999997</v>
      </c>
      <c r="K318" s="6">
        <v>0.59099999999999997</v>
      </c>
      <c r="L318">
        <v>95</v>
      </c>
      <c r="M318" s="1">
        <v>0.56799999999999995</v>
      </c>
      <c r="N318" s="1">
        <v>0.625</v>
      </c>
      <c r="O318" t="s">
        <v>6</v>
      </c>
      <c r="P318">
        <v>95</v>
      </c>
      <c r="Q318" s="1">
        <v>0.61099999999999999</v>
      </c>
      <c r="R318" s="1">
        <v>0.625</v>
      </c>
      <c r="S318" s="5" t="s">
        <v>6</v>
      </c>
      <c r="T318">
        <v>76</v>
      </c>
      <c r="U318" s="1">
        <v>0.52631578947368396</v>
      </c>
      <c r="V318" s="1">
        <v>0.65900000000000003</v>
      </c>
      <c r="W318" t="str">
        <f t="shared" si="83"/>
        <v>NO</v>
      </c>
      <c r="X318">
        <v>76</v>
      </c>
      <c r="Y318" s="1">
        <v>0.43421052631578899</v>
      </c>
      <c r="Z318" s="1">
        <v>0.65900000000000003</v>
      </c>
      <c r="AA318" s="5" t="str">
        <f t="shared" si="84"/>
        <v>NO</v>
      </c>
      <c r="AB318" s="1">
        <v>0.79500000000000004</v>
      </c>
      <c r="AC318" s="1">
        <v>3.4000000000000002E-2</v>
      </c>
      <c r="AD318" s="1">
        <v>0.79500000000000004</v>
      </c>
      <c r="AE318" s="6">
        <v>3.4000000000000002E-2</v>
      </c>
    </row>
    <row r="319" spans="1:31" x14ac:dyDescent="0.25">
      <c r="A319">
        <v>2012</v>
      </c>
      <c r="B319" t="s">
        <v>4</v>
      </c>
      <c r="C319">
        <v>152</v>
      </c>
      <c r="D319" t="s">
        <v>51</v>
      </c>
      <c r="E319" s="5" t="s">
        <v>8</v>
      </c>
      <c r="F319">
        <v>66</v>
      </c>
      <c r="G319" s="1">
        <v>0.59099999999999997</v>
      </c>
      <c r="H319" s="1">
        <v>0.59099999999999997</v>
      </c>
      <c r="I319">
        <v>66</v>
      </c>
      <c r="J319" s="1">
        <v>0.59099999999999997</v>
      </c>
      <c r="K319" s="6">
        <v>0.59099999999999997</v>
      </c>
      <c r="L319">
        <v>71</v>
      </c>
      <c r="M319" s="1">
        <v>0.59199999999999997</v>
      </c>
      <c r="N319" s="1">
        <v>0.625</v>
      </c>
      <c r="O319" t="s">
        <v>6</v>
      </c>
      <c r="P319">
        <v>71</v>
      </c>
      <c r="Q319" s="1">
        <v>0.60599999999999998</v>
      </c>
      <c r="R319" s="1">
        <v>0.625</v>
      </c>
      <c r="S319" s="5" t="s">
        <v>6</v>
      </c>
      <c r="T319">
        <v>38</v>
      </c>
      <c r="U319" s="1">
        <v>0.47368421052631599</v>
      </c>
      <c r="V319" s="1">
        <v>0.65900000000000003</v>
      </c>
      <c r="W319" t="str">
        <f t="shared" si="83"/>
        <v>NO</v>
      </c>
      <c r="X319">
        <v>38</v>
      </c>
      <c r="Y319" s="1">
        <v>0.42105263157894701</v>
      </c>
      <c r="Z319" s="1">
        <v>0.65900000000000003</v>
      </c>
      <c r="AA319" s="5" t="str">
        <f t="shared" si="84"/>
        <v>NO</v>
      </c>
      <c r="AB319" s="1">
        <v>0.79500000000000004</v>
      </c>
      <c r="AC319" s="1">
        <v>3.4000000000000002E-2</v>
      </c>
      <c r="AD319" s="1">
        <v>0.79500000000000004</v>
      </c>
      <c r="AE319" s="6">
        <v>3.4000000000000002E-2</v>
      </c>
    </row>
    <row r="320" spans="1:31" x14ac:dyDescent="0.25">
      <c r="A320">
        <v>2012</v>
      </c>
      <c r="B320" t="s">
        <v>4</v>
      </c>
      <c r="C320">
        <v>152</v>
      </c>
      <c r="D320" t="s">
        <v>51</v>
      </c>
      <c r="E320" s="5" t="s">
        <v>9</v>
      </c>
      <c r="F320" t="s">
        <v>7</v>
      </c>
      <c r="I320" t="s">
        <v>7</v>
      </c>
      <c r="L320" t="s">
        <v>7</v>
      </c>
      <c r="P320" t="s">
        <v>7</v>
      </c>
      <c r="T320" t="s">
        <v>7</v>
      </c>
      <c r="V320" s="1"/>
      <c r="X320" t="s">
        <v>7</v>
      </c>
      <c r="Z320" s="1"/>
    </row>
    <row r="321" spans="1:31" x14ac:dyDescent="0.25">
      <c r="A321">
        <v>2012</v>
      </c>
      <c r="B321" t="s">
        <v>4</v>
      </c>
      <c r="C321">
        <v>152</v>
      </c>
      <c r="D321" t="s">
        <v>51</v>
      </c>
      <c r="E321" s="5" t="s">
        <v>10</v>
      </c>
      <c r="F321" t="s">
        <v>7</v>
      </c>
      <c r="I321" t="s">
        <v>7</v>
      </c>
      <c r="L321" t="s">
        <v>7</v>
      </c>
      <c r="P321" t="s">
        <v>7</v>
      </c>
      <c r="T321" t="s">
        <v>7</v>
      </c>
      <c r="V321" s="1"/>
      <c r="X321" t="s">
        <v>7</v>
      </c>
      <c r="Z321" s="1"/>
    </row>
    <row r="322" spans="1:31" x14ac:dyDescent="0.25">
      <c r="A322">
        <v>2012</v>
      </c>
      <c r="B322" t="s">
        <v>4</v>
      </c>
      <c r="C322">
        <v>152</v>
      </c>
      <c r="D322" t="s">
        <v>51</v>
      </c>
      <c r="E322" s="5" t="s">
        <v>11</v>
      </c>
      <c r="F322">
        <v>66</v>
      </c>
      <c r="G322" s="1">
        <v>0.59099999999999997</v>
      </c>
      <c r="H322" s="1">
        <v>0.59099999999999997</v>
      </c>
      <c r="I322">
        <v>66</v>
      </c>
      <c r="J322" s="1">
        <v>0.59099999999999997</v>
      </c>
      <c r="K322" s="6">
        <v>0.59099999999999997</v>
      </c>
      <c r="L322">
        <v>94</v>
      </c>
      <c r="M322" s="1">
        <v>0.56399999999999995</v>
      </c>
      <c r="N322" s="1">
        <v>0.625</v>
      </c>
      <c r="O322" t="s">
        <v>6</v>
      </c>
      <c r="P322">
        <v>94</v>
      </c>
      <c r="Q322" s="1">
        <v>0.60599999999999998</v>
      </c>
      <c r="R322" s="1">
        <v>0.625</v>
      </c>
      <c r="S322" s="5" t="s">
        <v>6</v>
      </c>
      <c r="T322">
        <v>76</v>
      </c>
      <c r="U322" s="1">
        <v>0.52631578947368396</v>
      </c>
      <c r="V322" s="1">
        <v>0.65900000000000003</v>
      </c>
      <c r="W322" t="str">
        <f>IF(U322&gt;V322,"YES","NO")</f>
        <v>NO</v>
      </c>
      <c r="X322">
        <v>76</v>
      </c>
      <c r="Y322" s="1">
        <v>0.43421052631578899</v>
      </c>
      <c r="Z322" s="1">
        <v>0.65900000000000003</v>
      </c>
      <c r="AA322" s="5" t="str">
        <f>IF(Y322&gt;Z322,"YES","NO")</f>
        <v>NO</v>
      </c>
      <c r="AB322" s="1">
        <v>0.79500000000000004</v>
      </c>
      <c r="AC322" s="1">
        <v>3.4000000000000002E-2</v>
      </c>
      <c r="AD322" s="1">
        <v>0.79500000000000004</v>
      </c>
      <c r="AE322" s="6">
        <v>3.4000000000000002E-2</v>
      </c>
    </row>
    <row r="323" spans="1:31" x14ac:dyDescent="0.25">
      <c r="A323">
        <v>2012</v>
      </c>
      <c r="B323" t="s">
        <v>4</v>
      </c>
      <c r="C323">
        <v>152</v>
      </c>
      <c r="D323" t="s">
        <v>51</v>
      </c>
      <c r="E323" s="5" t="s">
        <v>12</v>
      </c>
      <c r="F323" t="s">
        <v>7</v>
      </c>
      <c r="I323" t="s">
        <v>7</v>
      </c>
      <c r="L323" t="s">
        <v>7</v>
      </c>
      <c r="P323" t="s">
        <v>7</v>
      </c>
      <c r="T323" t="s">
        <v>7</v>
      </c>
      <c r="V323" s="1"/>
      <c r="X323" t="s">
        <v>7</v>
      </c>
      <c r="Z323" s="1"/>
    </row>
    <row r="324" spans="1:31" x14ac:dyDescent="0.25">
      <c r="A324">
        <v>2012</v>
      </c>
      <c r="B324" t="s">
        <v>4</v>
      </c>
      <c r="C324">
        <v>152</v>
      </c>
      <c r="D324" t="s">
        <v>51</v>
      </c>
      <c r="E324" s="5" t="s">
        <v>13</v>
      </c>
      <c r="F324" t="s">
        <v>7</v>
      </c>
      <c r="I324" t="s">
        <v>7</v>
      </c>
      <c r="L324" t="s">
        <v>7</v>
      </c>
      <c r="P324" t="s">
        <v>7</v>
      </c>
      <c r="T324" t="s">
        <v>7</v>
      </c>
      <c r="V324" s="1"/>
      <c r="X324" t="s">
        <v>7</v>
      </c>
      <c r="Z324" s="1"/>
    </row>
    <row r="325" spans="1:31" x14ac:dyDescent="0.25">
      <c r="A325">
        <v>2012</v>
      </c>
      <c r="B325" t="s">
        <v>4</v>
      </c>
      <c r="C325">
        <v>152</v>
      </c>
      <c r="D325" t="s">
        <v>51</v>
      </c>
      <c r="E325" s="5" t="s">
        <v>15</v>
      </c>
      <c r="F325" t="s">
        <v>7</v>
      </c>
      <c r="I325" t="s">
        <v>7</v>
      </c>
      <c r="L325" t="s">
        <v>7</v>
      </c>
      <c r="P325" t="s">
        <v>7</v>
      </c>
      <c r="T325" t="s">
        <v>7</v>
      </c>
      <c r="V325" s="1"/>
      <c r="X325" t="s">
        <v>7</v>
      </c>
      <c r="Z325" s="1"/>
    </row>
    <row r="326" spans="1:31" x14ac:dyDescent="0.25">
      <c r="A326">
        <v>2012</v>
      </c>
      <c r="B326" t="s">
        <v>4</v>
      </c>
      <c r="C326">
        <v>152</v>
      </c>
      <c r="D326" t="s">
        <v>51</v>
      </c>
      <c r="E326" s="5" t="s">
        <v>16</v>
      </c>
      <c r="F326" t="s">
        <v>7</v>
      </c>
      <c r="I326" t="s">
        <v>7</v>
      </c>
      <c r="L326" t="s">
        <v>7</v>
      </c>
      <c r="P326" t="s">
        <v>7</v>
      </c>
      <c r="T326" t="s">
        <v>7</v>
      </c>
      <c r="V326" s="1"/>
      <c r="X326" t="s">
        <v>7</v>
      </c>
      <c r="Z326" s="1"/>
    </row>
    <row r="327" spans="1:31" x14ac:dyDescent="0.25">
      <c r="A327">
        <v>2012</v>
      </c>
      <c r="B327" t="s">
        <v>4</v>
      </c>
      <c r="C327">
        <v>153</v>
      </c>
      <c r="D327" t="s">
        <v>52</v>
      </c>
      <c r="E327" s="5" t="s">
        <v>3</v>
      </c>
      <c r="F327">
        <v>236</v>
      </c>
      <c r="G327" s="1">
        <v>0.33900000000000002</v>
      </c>
      <c r="H327" s="1">
        <v>0.33900000000000002</v>
      </c>
      <c r="I327">
        <v>237</v>
      </c>
      <c r="J327" s="1">
        <v>0.45600000000000002</v>
      </c>
      <c r="K327" s="6">
        <v>0.45600000000000002</v>
      </c>
      <c r="L327">
        <v>154</v>
      </c>
      <c r="M327" s="1">
        <v>0.35099999999999998</v>
      </c>
      <c r="N327" s="1">
        <v>0.39400000000000002</v>
      </c>
      <c r="O327" t="s">
        <v>6</v>
      </c>
      <c r="P327">
        <v>154</v>
      </c>
      <c r="Q327" s="1">
        <v>0.5</v>
      </c>
      <c r="R327" s="1">
        <v>0.501</v>
      </c>
      <c r="S327" s="5" t="s">
        <v>6</v>
      </c>
      <c r="T327">
        <v>164</v>
      </c>
      <c r="U327" s="1">
        <v>0.47560975609756101</v>
      </c>
      <c r="V327" s="1">
        <v>0.54600000000000004</v>
      </c>
      <c r="W327" t="str">
        <f t="shared" ref="W327:W328" si="85">IF(U327&gt;V327,"YES","NO")</f>
        <v>NO</v>
      </c>
      <c r="X327">
        <v>164</v>
      </c>
      <c r="Y327" s="1">
        <v>0.43292682926829301</v>
      </c>
      <c r="Z327" s="1">
        <v>0.44900000000000001</v>
      </c>
      <c r="AA327" s="5" t="str">
        <f t="shared" ref="AA327:AA328" si="86">IF(Y327&gt;Z327,"YES","NO")</f>
        <v>NO</v>
      </c>
      <c r="AB327" s="1">
        <v>0.66900000000000004</v>
      </c>
      <c r="AC327" s="1">
        <v>5.5E-2</v>
      </c>
      <c r="AD327" s="1">
        <v>0.72799999999999998</v>
      </c>
      <c r="AE327" s="6">
        <v>4.4999999999999998E-2</v>
      </c>
    </row>
    <row r="328" spans="1:31" x14ac:dyDescent="0.25">
      <c r="A328">
        <v>2012</v>
      </c>
      <c r="B328" t="s">
        <v>4</v>
      </c>
      <c r="C328">
        <v>153</v>
      </c>
      <c r="D328" t="s">
        <v>52</v>
      </c>
      <c r="E328" s="5" t="s">
        <v>8</v>
      </c>
      <c r="F328">
        <v>158</v>
      </c>
      <c r="G328" s="1">
        <v>0.30399999999999999</v>
      </c>
      <c r="H328" s="1">
        <v>0.30399999999999999</v>
      </c>
      <c r="I328">
        <v>159</v>
      </c>
      <c r="J328" s="1">
        <v>0.42799999999999999</v>
      </c>
      <c r="K328" s="6">
        <v>0.42799999999999999</v>
      </c>
      <c r="L328">
        <v>117</v>
      </c>
      <c r="M328" s="1">
        <v>0.35</v>
      </c>
      <c r="N328" s="1">
        <v>0.36199999999999999</v>
      </c>
      <c r="O328" t="s">
        <v>6</v>
      </c>
      <c r="P328">
        <v>117</v>
      </c>
      <c r="Q328" s="1">
        <v>0.47899999999999998</v>
      </c>
      <c r="R328" s="1">
        <v>0.47499999999999998</v>
      </c>
      <c r="S328" s="5" t="s">
        <v>14</v>
      </c>
      <c r="T328">
        <v>135</v>
      </c>
      <c r="U328" s="1">
        <v>0.437037037037037</v>
      </c>
      <c r="V328" s="1">
        <v>0.52300000000000002</v>
      </c>
      <c r="W328" t="str">
        <f t="shared" si="85"/>
        <v>NO</v>
      </c>
      <c r="X328">
        <v>135</v>
      </c>
      <c r="Y328" s="1">
        <v>0.42962962962963003</v>
      </c>
      <c r="Z328" s="1">
        <v>0.42</v>
      </c>
      <c r="AA328" s="5" t="str">
        <f t="shared" si="86"/>
        <v>YES</v>
      </c>
      <c r="AB328" s="1">
        <v>0.65200000000000002</v>
      </c>
      <c r="AC328" s="1">
        <v>5.8000000000000003E-2</v>
      </c>
      <c r="AD328" s="1">
        <v>0.71399999999999997</v>
      </c>
      <c r="AE328" s="6">
        <v>4.8000000000000001E-2</v>
      </c>
    </row>
    <row r="329" spans="1:31" x14ac:dyDescent="0.25">
      <c r="A329">
        <v>2012</v>
      </c>
      <c r="B329" t="s">
        <v>4</v>
      </c>
      <c r="C329">
        <v>153</v>
      </c>
      <c r="D329" t="s">
        <v>52</v>
      </c>
      <c r="E329" s="5" t="s">
        <v>9</v>
      </c>
      <c r="F329" t="s">
        <v>7</v>
      </c>
      <c r="I329" t="s">
        <v>7</v>
      </c>
      <c r="L329" t="s">
        <v>7</v>
      </c>
      <c r="P329" t="s">
        <v>7</v>
      </c>
      <c r="T329" t="s">
        <v>7</v>
      </c>
      <c r="V329" s="1"/>
      <c r="X329" t="s">
        <v>7</v>
      </c>
      <c r="Z329" s="1"/>
    </row>
    <row r="330" spans="1:31" x14ac:dyDescent="0.25">
      <c r="A330">
        <v>2012</v>
      </c>
      <c r="B330" t="s">
        <v>4</v>
      </c>
      <c r="C330">
        <v>153</v>
      </c>
      <c r="D330" t="s">
        <v>52</v>
      </c>
      <c r="E330" s="5" t="s">
        <v>10</v>
      </c>
      <c r="F330" t="s">
        <v>7</v>
      </c>
      <c r="I330" t="s">
        <v>7</v>
      </c>
      <c r="L330" t="s">
        <v>7</v>
      </c>
      <c r="P330" t="s">
        <v>7</v>
      </c>
      <c r="T330" t="s">
        <v>7</v>
      </c>
      <c r="V330" s="1"/>
      <c r="X330" t="s">
        <v>7</v>
      </c>
      <c r="Z330" s="1"/>
    </row>
    <row r="331" spans="1:31" x14ac:dyDescent="0.25">
      <c r="A331">
        <v>2012</v>
      </c>
      <c r="B331" t="s">
        <v>4</v>
      </c>
      <c r="C331">
        <v>153</v>
      </c>
      <c r="D331" t="s">
        <v>52</v>
      </c>
      <c r="E331" s="5" t="s">
        <v>11</v>
      </c>
      <c r="F331">
        <v>229</v>
      </c>
      <c r="G331" s="1">
        <v>0.34899999999999998</v>
      </c>
      <c r="H331" s="1">
        <v>0.34899999999999998</v>
      </c>
      <c r="I331">
        <v>230</v>
      </c>
      <c r="J331" s="1">
        <v>0.46500000000000002</v>
      </c>
      <c r="K331" s="6">
        <v>0.46500000000000002</v>
      </c>
      <c r="L331">
        <v>147</v>
      </c>
      <c r="M331" s="1">
        <v>0.36099999999999999</v>
      </c>
      <c r="N331" s="1">
        <v>0.40400000000000003</v>
      </c>
      <c r="O331" t="s">
        <v>6</v>
      </c>
      <c r="P331">
        <v>147</v>
      </c>
      <c r="Q331" s="1">
        <v>0.51700000000000002</v>
      </c>
      <c r="R331" s="1">
        <v>0.51</v>
      </c>
      <c r="S331" s="5" t="s">
        <v>14</v>
      </c>
      <c r="T331">
        <v>157</v>
      </c>
      <c r="U331" s="1">
        <v>0.49044585987261102</v>
      </c>
      <c r="V331" s="1">
        <v>0.55400000000000005</v>
      </c>
      <c r="W331" t="str">
        <f>IF(U331&gt;V331,"YES","NO")</f>
        <v>NO</v>
      </c>
      <c r="X331">
        <v>157</v>
      </c>
      <c r="Y331" s="1">
        <v>0.452229299363057</v>
      </c>
      <c r="Z331" s="1">
        <v>0.45800000000000002</v>
      </c>
      <c r="AA331" s="5" t="str">
        <f>IF(Y331&gt;Z331,"YES","NO")</f>
        <v>NO</v>
      </c>
      <c r="AB331" s="1">
        <v>0.67500000000000004</v>
      </c>
      <c r="AC331" s="1">
        <v>5.3999999999999999E-2</v>
      </c>
      <c r="AD331" s="1">
        <v>0.73299999999999998</v>
      </c>
      <c r="AE331" s="6">
        <v>4.4999999999999998E-2</v>
      </c>
    </row>
    <row r="332" spans="1:31" x14ac:dyDescent="0.25">
      <c r="A332">
        <v>2012</v>
      </c>
      <c r="B332" t="s">
        <v>4</v>
      </c>
      <c r="C332">
        <v>153</v>
      </c>
      <c r="D332" t="s">
        <v>52</v>
      </c>
      <c r="E332" s="5" t="s">
        <v>12</v>
      </c>
      <c r="F332" t="s">
        <v>7</v>
      </c>
      <c r="I332" t="s">
        <v>7</v>
      </c>
      <c r="L332" t="s">
        <v>7</v>
      </c>
      <c r="P332" t="s">
        <v>7</v>
      </c>
      <c r="T332" t="s">
        <v>7</v>
      </c>
      <c r="V332" s="1"/>
      <c r="X332" t="s">
        <v>7</v>
      </c>
      <c r="Z332" s="1"/>
    </row>
    <row r="333" spans="1:31" x14ac:dyDescent="0.25">
      <c r="A333">
        <v>2012</v>
      </c>
      <c r="B333" t="s">
        <v>4</v>
      </c>
      <c r="C333">
        <v>153</v>
      </c>
      <c r="D333" t="s">
        <v>52</v>
      </c>
      <c r="E333" s="5" t="s">
        <v>13</v>
      </c>
      <c r="F333" t="s">
        <v>7</v>
      </c>
      <c r="I333" t="s">
        <v>7</v>
      </c>
      <c r="L333" t="s">
        <v>7</v>
      </c>
      <c r="P333" t="s">
        <v>7</v>
      </c>
      <c r="T333" t="s">
        <v>7</v>
      </c>
      <c r="V333" s="1"/>
      <c r="X333" t="s">
        <v>7</v>
      </c>
      <c r="Z333" s="1"/>
    </row>
    <row r="334" spans="1:31" x14ac:dyDescent="0.25">
      <c r="A334">
        <v>2012</v>
      </c>
      <c r="B334" t="s">
        <v>4</v>
      </c>
      <c r="C334">
        <v>153</v>
      </c>
      <c r="D334" t="s">
        <v>52</v>
      </c>
      <c r="E334" s="5" t="s">
        <v>15</v>
      </c>
      <c r="F334" t="s">
        <v>7</v>
      </c>
      <c r="I334" t="s">
        <v>7</v>
      </c>
      <c r="L334" t="s">
        <v>7</v>
      </c>
      <c r="P334" t="s">
        <v>7</v>
      </c>
      <c r="T334" t="s">
        <v>7</v>
      </c>
      <c r="V334" s="1"/>
      <c r="X334" t="s">
        <v>7</v>
      </c>
      <c r="Z334" s="1"/>
    </row>
    <row r="335" spans="1:31" x14ac:dyDescent="0.25">
      <c r="A335">
        <v>2012</v>
      </c>
      <c r="B335" t="s">
        <v>4</v>
      </c>
      <c r="C335">
        <v>153</v>
      </c>
      <c r="D335" t="s">
        <v>52</v>
      </c>
      <c r="E335" s="5" t="s">
        <v>16</v>
      </c>
      <c r="F335">
        <v>33</v>
      </c>
      <c r="G335" s="1">
        <v>0.121</v>
      </c>
      <c r="H335" s="1">
        <v>0.121</v>
      </c>
      <c r="I335">
        <v>34</v>
      </c>
      <c r="J335" s="1">
        <v>0.17599999999999999</v>
      </c>
      <c r="K335" s="6">
        <v>0.17599999999999999</v>
      </c>
      <c r="L335">
        <v>19</v>
      </c>
      <c r="M335" s="1">
        <v>0.105</v>
      </c>
      <c r="N335" s="1">
        <v>0.19400000000000001</v>
      </c>
      <c r="P335">
        <v>19</v>
      </c>
      <c r="Q335" s="1">
        <v>0.105</v>
      </c>
      <c r="R335" s="1">
        <v>0.245</v>
      </c>
      <c r="T335" t="s">
        <v>7</v>
      </c>
      <c r="U335" s="1" t="s">
        <v>7</v>
      </c>
      <c r="V335" s="1">
        <v>0.314</v>
      </c>
      <c r="W335" t="str">
        <f t="shared" ref="W335:W337" si="87">IF(U335&gt;V335,"YES","NO")</f>
        <v>YES</v>
      </c>
      <c r="X335" t="s">
        <v>7</v>
      </c>
      <c r="Y335" s="1" t="s">
        <v>7</v>
      </c>
      <c r="Z335" s="1">
        <v>0.26800000000000002</v>
      </c>
      <c r="AA335" s="5" t="str">
        <f t="shared" ref="AA335:AA337" si="88">IF(Y335&gt;Z335,"YES","NO")</f>
        <v>YES</v>
      </c>
      <c r="AB335" s="1">
        <v>0.56100000000000005</v>
      </c>
      <c r="AC335" s="1">
        <v>7.2999999999999995E-2</v>
      </c>
      <c r="AD335" s="1">
        <v>0.58799999999999997</v>
      </c>
      <c r="AE335" s="6">
        <v>6.9000000000000006E-2</v>
      </c>
    </row>
    <row r="336" spans="1:31" x14ac:dyDescent="0.25">
      <c r="A336">
        <v>2012</v>
      </c>
      <c r="B336" t="s">
        <v>4</v>
      </c>
      <c r="C336">
        <v>155</v>
      </c>
      <c r="D336" t="s">
        <v>53</v>
      </c>
      <c r="E336" s="5" t="s">
        <v>3</v>
      </c>
      <c r="F336">
        <v>130</v>
      </c>
      <c r="G336" s="1">
        <v>0.86899999999999999</v>
      </c>
      <c r="H336" s="1">
        <v>0.86899999999999999</v>
      </c>
      <c r="I336">
        <v>129</v>
      </c>
      <c r="J336" s="1">
        <v>0.59699999999999998</v>
      </c>
      <c r="K336" s="6">
        <v>0.59699999999999998</v>
      </c>
      <c r="L336">
        <v>193</v>
      </c>
      <c r="M336" s="1">
        <v>0.86</v>
      </c>
      <c r="N336" s="1">
        <v>0.88</v>
      </c>
      <c r="O336" t="s">
        <v>6</v>
      </c>
      <c r="P336">
        <v>192</v>
      </c>
      <c r="Q336" s="1">
        <v>0.69299999999999995</v>
      </c>
      <c r="R336" s="1">
        <v>0.63</v>
      </c>
      <c r="S336" s="5" t="s">
        <v>14</v>
      </c>
      <c r="T336">
        <v>296</v>
      </c>
      <c r="U336" s="1">
        <v>0.641891891891892</v>
      </c>
      <c r="V336" s="1">
        <v>0.66400000000000003</v>
      </c>
      <c r="W336" t="str">
        <f t="shared" si="87"/>
        <v>NO</v>
      </c>
      <c r="X336">
        <v>296</v>
      </c>
      <c r="Y336" s="1">
        <v>0.85135135135135098</v>
      </c>
      <c r="Z336" s="1">
        <v>0.89100000000000001</v>
      </c>
      <c r="AA336" s="5" t="str">
        <f t="shared" si="88"/>
        <v>NO</v>
      </c>
      <c r="AB336" s="1">
        <v>0.93500000000000005</v>
      </c>
      <c r="AC336" s="1">
        <v>1.0999999999999999E-2</v>
      </c>
      <c r="AD336" s="1">
        <v>0.79800000000000004</v>
      </c>
      <c r="AE336" s="6">
        <v>3.4000000000000002E-2</v>
      </c>
    </row>
    <row r="337" spans="1:31" x14ac:dyDescent="0.25">
      <c r="A337">
        <v>2012</v>
      </c>
      <c r="B337" t="s">
        <v>4</v>
      </c>
      <c r="C337">
        <v>155</v>
      </c>
      <c r="D337" t="s">
        <v>53</v>
      </c>
      <c r="E337" s="5" t="s">
        <v>8</v>
      </c>
      <c r="F337">
        <v>111</v>
      </c>
      <c r="G337" s="1">
        <v>0.874</v>
      </c>
      <c r="H337" s="1">
        <v>0.874</v>
      </c>
      <c r="I337">
        <v>110</v>
      </c>
      <c r="J337" s="1">
        <v>0.57299999999999995</v>
      </c>
      <c r="K337" s="6">
        <v>0.57299999999999995</v>
      </c>
      <c r="L337">
        <v>153</v>
      </c>
      <c r="M337" s="1">
        <v>0.85</v>
      </c>
      <c r="N337" s="1">
        <v>0.88400000000000001</v>
      </c>
      <c r="O337" t="s">
        <v>6</v>
      </c>
      <c r="P337">
        <v>152</v>
      </c>
      <c r="Q337" s="1">
        <v>0.66400000000000003</v>
      </c>
      <c r="R337" s="1">
        <v>0.60799999999999998</v>
      </c>
      <c r="S337" s="5" t="s">
        <v>14</v>
      </c>
      <c r="T337">
        <v>234</v>
      </c>
      <c r="U337" s="1">
        <v>0.62393162393162405</v>
      </c>
      <c r="V337" s="1">
        <v>0.64400000000000002</v>
      </c>
      <c r="W337" t="str">
        <f t="shared" si="87"/>
        <v>NO</v>
      </c>
      <c r="X337">
        <v>234</v>
      </c>
      <c r="Y337" s="1">
        <v>0.841880341880342</v>
      </c>
      <c r="Z337" s="1">
        <v>0.89500000000000002</v>
      </c>
      <c r="AA337" s="5" t="str">
        <f t="shared" si="88"/>
        <v>NO</v>
      </c>
      <c r="AB337" s="1">
        <v>0.93700000000000006</v>
      </c>
      <c r="AC337" s="1">
        <v>1.0999999999999999E-2</v>
      </c>
      <c r="AD337" s="1">
        <v>0.78600000000000003</v>
      </c>
      <c r="AE337" s="6">
        <v>3.5999999999999997E-2</v>
      </c>
    </row>
    <row r="338" spans="1:31" x14ac:dyDescent="0.25">
      <c r="A338">
        <v>2012</v>
      </c>
      <c r="B338" t="s">
        <v>4</v>
      </c>
      <c r="C338">
        <v>155</v>
      </c>
      <c r="D338" t="s">
        <v>53</v>
      </c>
      <c r="E338" s="5" t="s">
        <v>9</v>
      </c>
      <c r="F338" t="s">
        <v>7</v>
      </c>
      <c r="I338" t="s">
        <v>7</v>
      </c>
      <c r="L338" t="s">
        <v>7</v>
      </c>
      <c r="P338" t="s">
        <v>7</v>
      </c>
      <c r="T338" t="s">
        <v>7</v>
      </c>
      <c r="V338" s="1"/>
      <c r="X338" t="s">
        <v>7</v>
      </c>
      <c r="Z338" s="1"/>
    </row>
    <row r="339" spans="1:31" x14ac:dyDescent="0.25">
      <c r="A339">
        <v>2012</v>
      </c>
      <c r="B339" t="s">
        <v>4</v>
      </c>
      <c r="C339">
        <v>155</v>
      </c>
      <c r="D339" t="s">
        <v>53</v>
      </c>
      <c r="E339" s="5" t="s">
        <v>10</v>
      </c>
      <c r="F339" t="s">
        <v>7</v>
      </c>
      <c r="I339" t="s">
        <v>7</v>
      </c>
      <c r="L339" t="s">
        <v>7</v>
      </c>
      <c r="P339" t="s">
        <v>7</v>
      </c>
      <c r="T339" t="s">
        <v>7</v>
      </c>
      <c r="V339" s="1"/>
      <c r="X339" t="s">
        <v>7</v>
      </c>
      <c r="Z339" s="1"/>
    </row>
    <row r="340" spans="1:31" x14ac:dyDescent="0.25">
      <c r="A340">
        <v>2012</v>
      </c>
      <c r="B340" t="s">
        <v>4</v>
      </c>
      <c r="C340">
        <v>155</v>
      </c>
      <c r="D340" t="s">
        <v>53</v>
      </c>
      <c r="E340" s="5" t="s">
        <v>11</v>
      </c>
      <c r="F340">
        <v>130</v>
      </c>
      <c r="G340" s="1">
        <v>0.86899999999999999</v>
      </c>
      <c r="H340" s="1">
        <v>0.86899999999999999</v>
      </c>
      <c r="I340">
        <v>129</v>
      </c>
      <c r="J340" s="1">
        <v>0.59699999999999998</v>
      </c>
      <c r="K340" s="6">
        <v>0.59699999999999998</v>
      </c>
      <c r="L340">
        <v>193</v>
      </c>
      <c r="M340" s="1">
        <v>0.86</v>
      </c>
      <c r="N340" s="1">
        <v>0.88</v>
      </c>
      <c r="O340" t="s">
        <v>6</v>
      </c>
      <c r="P340">
        <v>192</v>
      </c>
      <c r="Q340" s="1">
        <v>0.69299999999999995</v>
      </c>
      <c r="R340" s="1">
        <v>0.63</v>
      </c>
      <c r="S340" s="5" t="s">
        <v>14</v>
      </c>
      <c r="T340">
        <v>296</v>
      </c>
      <c r="U340" s="1">
        <v>0.641891891891892</v>
      </c>
      <c r="V340" s="1">
        <v>0.66400000000000003</v>
      </c>
      <c r="W340" t="str">
        <f>IF(U340&gt;V340,"YES","NO")</f>
        <v>NO</v>
      </c>
      <c r="X340">
        <v>296</v>
      </c>
      <c r="Y340" s="1">
        <v>0.85135135135135098</v>
      </c>
      <c r="Z340" s="1">
        <v>0.89100000000000001</v>
      </c>
      <c r="AA340" s="5" t="str">
        <f>IF(Y340&gt;Z340,"YES","NO")</f>
        <v>NO</v>
      </c>
      <c r="AB340" s="1">
        <v>0.93500000000000005</v>
      </c>
      <c r="AC340" s="1">
        <v>1.0999999999999999E-2</v>
      </c>
      <c r="AD340" s="1">
        <v>0.79800000000000004</v>
      </c>
      <c r="AE340" s="6">
        <v>3.4000000000000002E-2</v>
      </c>
    </row>
    <row r="341" spans="1:31" x14ac:dyDescent="0.25">
      <c r="A341">
        <v>2012</v>
      </c>
      <c r="B341" t="s">
        <v>4</v>
      </c>
      <c r="C341">
        <v>155</v>
      </c>
      <c r="D341" t="s">
        <v>53</v>
      </c>
      <c r="E341" s="5" t="s">
        <v>12</v>
      </c>
      <c r="F341" t="s">
        <v>7</v>
      </c>
      <c r="I341" t="s">
        <v>7</v>
      </c>
      <c r="L341" t="s">
        <v>7</v>
      </c>
      <c r="P341" t="s">
        <v>7</v>
      </c>
      <c r="T341" t="s">
        <v>7</v>
      </c>
      <c r="V341" s="1"/>
      <c r="X341" t="s">
        <v>7</v>
      </c>
      <c r="Z341" s="1"/>
    </row>
    <row r="342" spans="1:31" x14ac:dyDescent="0.25">
      <c r="A342">
        <v>2012</v>
      </c>
      <c r="B342" t="s">
        <v>4</v>
      </c>
      <c r="C342">
        <v>155</v>
      </c>
      <c r="D342" t="s">
        <v>53</v>
      </c>
      <c r="E342" s="5" t="s">
        <v>13</v>
      </c>
      <c r="F342" t="s">
        <v>7</v>
      </c>
      <c r="I342" t="s">
        <v>7</v>
      </c>
      <c r="L342" t="s">
        <v>7</v>
      </c>
      <c r="P342" t="s">
        <v>7</v>
      </c>
      <c r="T342" t="s">
        <v>7</v>
      </c>
      <c r="V342" s="1"/>
      <c r="X342" t="s">
        <v>7</v>
      </c>
      <c r="Z342" s="1"/>
    </row>
    <row r="343" spans="1:31" x14ac:dyDescent="0.25">
      <c r="A343">
        <v>2012</v>
      </c>
      <c r="B343" t="s">
        <v>4</v>
      </c>
      <c r="C343">
        <v>155</v>
      </c>
      <c r="D343" t="s">
        <v>53</v>
      </c>
      <c r="E343" s="5" t="s">
        <v>15</v>
      </c>
      <c r="F343" t="s">
        <v>7</v>
      </c>
      <c r="I343" t="s">
        <v>7</v>
      </c>
      <c r="L343" t="s">
        <v>7</v>
      </c>
      <c r="P343" t="s">
        <v>7</v>
      </c>
      <c r="T343" t="s">
        <v>7</v>
      </c>
      <c r="V343" s="1"/>
      <c r="X343" t="s">
        <v>7</v>
      </c>
      <c r="Z343" s="1"/>
    </row>
    <row r="344" spans="1:31" x14ac:dyDescent="0.25">
      <c r="A344">
        <v>2012</v>
      </c>
      <c r="B344" t="s">
        <v>4</v>
      </c>
      <c r="C344">
        <v>155</v>
      </c>
      <c r="D344" t="s">
        <v>53</v>
      </c>
      <c r="E344" s="5" t="s">
        <v>16</v>
      </c>
      <c r="F344" t="s">
        <v>7</v>
      </c>
      <c r="H344" s="1">
        <v>0.4</v>
      </c>
      <c r="I344" t="s">
        <v>7</v>
      </c>
      <c r="K344" s="6">
        <v>0.222</v>
      </c>
      <c r="L344">
        <v>28</v>
      </c>
      <c r="M344" s="1">
        <v>0.39300000000000002</v>
      </c>
      <c r="N344" s="1">
        <v>0.45</v>
      </c>
      <c r="O344" t="s">
        <v>6</v>
      </c>
      <c r="P344">
        <v>28</v>
      </c>
      <c r="Q344" s="1">
        <v>0.214</v>
      </c>
      <c r="R344" s="1">
        <v>0.28599999999999998</v>
      </c>
      <c r="S344" s="5" t="s">
        <v>6</v>
      </c>
      <c r="T344">
        <v>55</v>
      </c>
      <c r="U344" s="1">
        <v>0.236363636363636</v>
      </c>
      <c r="V344" s="1">
        <v>0.35099999999999998</v>
      </c>
      <c r="W344" t="str">
        <f t="shared" ref="W344:W347" si="89">IF(U344&gt;V344,"YES","NO")</f>
        <v>NO</v>
      </c>
      <c r="X344">
        <v>55</v>
      </c>
      <c r="Y344" s="1">
        <v>0.56363636363636405</v>
      </c>
      <c r="Z344" s="1">
        <v>0.5</v>
      </c>
      <c r="AA344" s="5" t="str">
        <f t="shared" ref="AA344:AA347" si="90">IF(Y344&gt;Z344,"YES","NO")</f>
        <v>YES</v>
      </c>
      <c r="AB344" s="1">
        <v>0.7</v>
      </c>
      <c r="AC344" s="1">
        <v>0.05</v>
      </c>
      <c r="AD344" s="1">
        <v>0.61099999999999999</v>
      </c>
      <c r="AE344" s="6">
        <v>6.5000000000000002E-2</v>
      </c>
    </row>
    <row r="345" spans="1:31" x14ac:dyDescent="0.25">
      <c r="A345">
        <v>2012</v>
      </c>
      <c r="B345" t="s">
        <v>4</v>
      </c>
      <c r="C345">
        <v>156</v>
      </c>
      <c r="D345" t="s">
        <v>54</v>
      </c>
      <c r="E345" s="5" t="s">
        <v>3</v>
      </c>
      <c r="F345">
        <v>741</v>
      </c>
      <c r="G345" s="1">
        <v>0.34300000000000003</v>
      </c>
      <c r="H345" s="1">
        <v>0.34300000000000003</v>
      </c>
      <c r="I345">
        <v>738</v>
      </c>
      <c r="J345" s="1">
        <v>0.435</v>
      </c>
      <c r="K345" s="6">
        <v>0.435</v>
      </c>
      <c r="L345">
        <v>807</v>
      </c>
      <c r="M345" s="1">
        <v>0.45600000000000002</v>
      </c>
      <c r="N345" s="1">
        <v>0.39800000000000002</v>
      </c>
      <c r="O345" t="s">
        <v>14</v>
      </c>
      <c r="P345">
        <v>804</v>
      </c>
      <c r="Q345" s="1">
        <v>0.42699999999999999</v>
      </c>
      <c r="R345" s="1">
        <v>0.48199999999999998</v>
      </c>
      <c r="S345" s="5" t="s">
        <v>6</v>
      </c>
      <c r="T345">
        <v>807</v>
      </c>
      <c r="U345" s="1">
        <v>0.47087980173482002</v>
      </c>
      <c r="V345" s="1">
        <v>0.52900000000000003</v>
      </c>
      <c r="W345" t="str">
        <f t="shared" si="89"/>
        <v>NO</v>
      </c>
      <c r="X345">
        <v>808</v>
      </c>
      <c r="Y345" s="1">
        <v>0.52599009900990101</v>
      </c>
      <c r="Z345" s="1">
        <v>0.45200000000000001</v>
      </c>
      <c r="AA345" s="5" t="str">
        <f t="shared" si="90"/>
        <v>YES</v>
      </c>
      <c r="AB345" s="1">
        <v>0.67100000000000004</v>
      </c>
      <c r="AC345" s="1">
        <v>5.5E-2</v>
      </c>
      <c r="AD345" s="1">
        <v>0.71699999999999997</v>
      </c>
      <c r="AE345" s="6">
        <v>4.7E-2</v>
      </c>
    </row>
    <row r="346" spans="1:31" x14ac:dyDescent="0.25">
      <c r="A346">
        <v>2012</v>
      </c>
      <c r="B346" t="s">
        <v>4</v>
      </c>
      <c r="C346">
        <v>156</v>
      </c>
      <c r="D346" t="s">
        <v>54</v>
      </c>
      <c r="E346" s="5" t="s">
        <v>8</v>
      </c>
      <c r="F346">
        <v>597</v>
      </c>
      <c r="G346" s="1">
        <v>0.315</v>
      </c>
      <c r="H346" s="1">
        <v>0.315</v>
      </c>
      <c r="I346">
        <v>594</v>
      </c>
      <c r="J346" s="1">
        <v>0.39700000000000002</v>
      </c>
      <c r="K346" s="6">
        <v>0.39700000000000002</v>
      </c>
      <c r="L346">
        <v>657</v>
      </c>
      <c r="M346" s="1">
        <v>0.42799999999999999</v>
      </c>
      <c r="N346" s="1">
        <v>0.372</v>
      </c>
      <c r="O346" t="s">
        <v>14</v>
      </c>
      <c r="P346">
        <v>655</v>
      </c>
      <c r="Q346" s="1">
        <v>0.39500000000000002</v>
      </c>
      <c r="R346" s="1">
        <v>0.44800000000000001</v>
      </c>
      <c r="S346" s="5" t="s">
        <v>6</v>
      </c>
      <c r="T346">
        <v>807</v>
      </c>
      <c r="U346" s="1">
        <v>0.47087980173482002</v>
      </c>
      <c r="V346" s="1">
        <v>0.498</v>
      </c>
      <c r="W346" t="str">
        <f t="shared" si="89"/>
        <v>NO</v>
      </c>
      <c r="X346">
        <v>808</v>
      </c>
      <c r="Y346" s="1">
        <v>0.52599009900990101</v>
      </c>
      <c r="Z346" s="1">
        <v>0.42899999999999999</v>
      </c>
      <c r="AA346" s="5" t="str">
        <f t="shared" si="90"/>
        <v>YES</v>
      </c>
      <c r="AB346" s="1">
        <v>0.65700000000000003</v>
      </c>
      <c r="AC346" s="1">
        <v>5.7000000000000002E-2</v>
      </c>
      <c r="AD346" s="1">
        <v>0.69899999999999995</v>
      </c>
      <c r="AE346" s="6">
        <v>0.05</v>
      </c>
    </row>
    <row r="347" spans="1:31" x14ac:dyDescent="0.25">
      <c r="A347">
        <v>2012</v>
      </c>
      <c r="B347" t="s">
        <v>4</v>
      </c>
      <c r="C347">
        <v>156</v>
      </c>
      <c r="D347" t="s">
        <v>54</v>
      </c>
      <c r="E347" s="5" t="s">
        <v>9</v>
      </c>
      <c r="F347">
        <v>114</v>
      </c>
      <c r="G347" s="1">
        <v>0.28100000000000003</v>
      </c>
      <c r="H347" s="1">
        <v>0.28100000000000003</v>
      </c>
      <c r="I347">
        <v>111</v>
      </c>
      <c r="J347" s="1">
        <v>0.34200000000000003</v>
      </c>
      <c r="K347" s="6">
        <v>0.34200000000000003</v>
      </c>
      <c r="L347">
        <v>98</v>
      </c>
      <c r="M347" s="1">
        <v>0.29599999999999999</v>
      </c>
      <c r="N347" s="1">
        <v>0.34100000000000003</v>
      </c>
      <c r="O347" t="s">
        <v>6</v>
      </c>
      <c r="P347">
        <v>97</v>
      </c>
      <c r="Q347" s="1">
        <v>0.124</v>
      </c>
      <c r="R347" s="1">
        <v>0.39700000000000002</v>
      </c>
      <c r="S347" s="5" t="s">
        <v>6</v>
      </c>
      <c r="T347">
        <v>164</v>
      </c>
      <c r="U347" s="1">
        <v>0.42682926829268297</v>
      </c>
      <c r="V347" s="1">
        <v>0.45200000000000001</v>
      </c>
      <c r="W347" t="str">
        <f t="shared" si="89"/>
        <v>NO</v>
      </c>
      <c r="X347">
        <v>165</v>
      </c>
      <c r="Y347" s="1">
        <v>0.54545454545454497</v>
      </c>
      <c r="Z347" s="1">
        <v>0.40100000000000002</v>
      </c>
      <c r="AA347" s="5" t="str">
        <f t="shared" si="90"/>
        <v>YES</v>
      </c>
      <c r="AB347" s="1">
        <v>0.64</v>
      </c>
      <c r="AC347" s="1">
        <v>0.06</v>
      </c>
      <c r="AD347" s="1">
        <v>0.67100000000000004</v>
      </c>
      <c r="AE347" s="6">
        <v>5.5E-2</v>
      </c>
    </row>
    <row r="348" spans="1:31" x14ac:dyDescent="0.25">
      <c r="A348">
        <v>2012</v>
      </c>
      <c r="B348" t="s">
        <v>4</v>
      </c>
      <c r="C348">
        <v>156</v>
      </c>
      <c r="D348" t="s">
        <v>54</v>
      </c>
      <c r="E348" s="5" t="s">
        <v>10</v>
      </c>
      <c r="F348" t="s">
        <v>7</v>
      </c>
      <c r="I348" t="s">
        <v>7</v>
      </c>
      <c r="L348" t="s">
        <v>7</v>
      </c>
      <c r="P348" t="s">
        <v>7</v>
      </c>
      <c r="T348" t="s">
        <v>7</v>
      </c>
      <c r="V348" s="1"/>
      <c r="X348" t="s">
        <v>7</v>
      </c>
      <c r="Z348" s="1"/>
    </row>
    <row r="349" spans="1:31" x14ac:dyDescent="0.25">
      <c r="A349">
        <v>2012</v>
      </c>
      <c r="B349" t="s">
        <v>4</v>
      </c>
      <c r="C349">
        <v>156</v>
      </c>
      <c r="D349" t="s">
        <v>54</v>
      </c>
      <c r="E349" s="5" t="s">
        <v>11</v>
      </c>
      <c r="F349">
        <v>631</v>
      </c>
      <c r="G349" s="1">
        <v>0.34100000000000003</v>
      </c>
      <c r="H349" s="1">
        <v>0.34100000000000003</v>
      </c>
      <c r="I349">
        <v>628</v>
      </c>
      <c r="J349" s="1">
        <v>0.44700000000000001</v>
      </c>
      <c r="K349" s="6">
        <v>0.44700000000000001</v>
      </c>
      <c r="L349">
        <v>638</v>
      </c>
      <c r="M349" s="1">
        <v>0.44700000000000001</v>
      </c>
      <c r="N349" s="1">
        <v>0.39600000000000002</v>
      </c>
      <c r="O349" t="s">
        <v>14</v>
      </c>
      <c r="P349">
        <v>636</v>
      </c>
      <c r="Q349" s="1">
        <v>0.44</v>
      </c>
      <c r="R349" s="1">
        <v>0.49299999999999999</v>
      </c>
      <c r="S349" s="5" t="s">
        <v>6</v>
      </c>
      <c r="T349">
        <v>618</v>
      </c>
      <c r="U349" s="1">
        <v>0.45469255663430402</v>
      </c>
      <c r="V349" s="1">
        <v>0.54</v>
      </c>
      <c r="W349" t="str">
        <f t="shared" ref="W349:W350" si="91">IF(U349&gt;V349,"YES","NO")</f>
        <v>NO</v>
      </c>
      <c r="X349">
        <v>618</v>
      </c>
      <c r="Y349" s="1">
        <v>0.50161812297734598</v>
      </c>
      <c r="Z349" s="1">
        <v>0.45100000000000001</v>
      </c>
      <c r="AA349" s="5" t="str">
        <f t="shared" ref="AA349:AA350" si="92">IF(Y349&gt;Z349,"YES","NO")</f>
        <v>YES</v>
      </c>
      <c r="AB349" s="1">
        <v>0.67</v>
      </c>
      <c r="AC349" s="1">
        <v>5.5E-2</v>
      </c>
      <c r="AD349" s="1">
        <v>0.72399999999999998</v>
      </c>
      <c r="AE349" s="6">
        <v>4.5999999999999999E-2</v>
      </c>
    </row>
    <row r="350" spans="1:31" x14ac:dyDescent="0.25">
      <c r="A350">
        <v>2012</v>
      </c>
      <c r="B350" t="s">
        <v>4</v>
      </c>
      <c r="C350">
        <v>156</v>
      </c>
      <c r="D350" t="s">
        <v>54</v>
      </c>
      <c r="E350" s="5" t="s">
        <v>12</v>
      </c>
      <c r="F350">
        <v>105</v>
      </c>
      <c r="G350" s="1">
        <v>0.35199999999999998</v>
      </c>
      <c r="H350" s="1">
        <v>0.35199999999999998</v>
      </c>
      <c r="I350">
        <v>105</v>
      </c>
      <c r="J350" s="1">
        <v>0.36199999999999999</v>
      </c>
      <c r="K350" s="6">
        <v>0.36199999999999999</v>
      </c>
      <c r="L350">
        <v>159</v>
      </c>
      <c r="M350" s="1">
        <v>0.47799999999999998</v>
      </c>
      <c r="N350" s="1">
        <v>0.40600000000000003</v>
      </c>
      <c r="O350" t="s">
        <v>14</v>
      </c>
      <c r="P350">
        <v>158</v>
      </c>
      <c r="Q350" s="1">
        <v>0.36099999999999999</v>
      </c>
      <c r="R350" s="1">
        <v>0.41499999999999998</v>
      </c>
      <c r="S350" s="5" t="s">
        <v>6</v>
      </c>
      <c r="T350">
        <v>181</v>
      </c>
      <c r="U350" s="1">
        <v>0.51381215469613295</v>
      </c>
      <c r="V350" s="1">
        <v>0.46800000000000003</v>
      </c>
      <c r="W350" t="str">
        <f t="shared" si="91"/>
        <v>YES</v>
      </c>
      <c r="X350">
        <v>182</v>
      </c>
      <c r="Y350" s="1">
        <v>0.58791208791208804</v>
      </c>
      <c r="Z350" s="1">
        <v>0.46</v>
      </c>
      <c r="AA350" s="5" t="str">
        <f t="shared" si="92"/>
        <v>YES</v>
      </c>
      <c r="AB350" s="1">
        <v>0.67600000000000005</v>
      </c>
      <c r="AC350" s="1">
        <v>5.3999999999999999E-2</v>
      </c>
      <c r="AD350" s="1">
        <v>0.68100000000000005</v>
      </c>
      <c r="AE350" s="6">
        <v>5.2999999999999999E-2</v>
      </c>
    </row>
    <row r="351" spans="1:31" x14ac:dyDescent="0.25">
      <c r="A351">
        <v>2012</v>
      </c>
      <c r="B351" t="s">
        <v>4</v>
      </c>
      <c r="C351">
        <v>156</v>
      </c>
      <c r="D351" t="s">
        <v>54</v>
      </c>
      <c r="E351" s="5" t="s">
        <v>13</v>
      </c>
      <c r="F351" t="s">
        <v>7</v>
      </c>
      <c r="I351" t="s">
        <v>7</v>
      </c>
      <c r="L351" t="s">
        <v>7</v>
      </c>
      <c r="P351" t="s">
        <v>7</v>
      </c>
      <c r="T351" t="s">
        <v>7</v>
      </c>
      <c r="V351" s="1"/>
      <c r="X351" t="s">
        <v>7</v>
      </c>
      <c r="Z351" s="1"/>
    </row>
    <row r="352" spans="1:31" x14ac:dyDescent="0.25">
      <c r="A352">
        <v>2012</v>
      </c>
      <c r="B352" t="s">
        <v>4</v>
      </c>
      <c r="C352">
        <v>156</v>
      </c>
      <c r="D352" t="s">
        <v>54</v>
      </c>
      <c r="E352" s="5" t="s">
        <v>15</v>
      </c>
      <c r="F352" t="s">
        <v>7</v>
      </c>
      <c r="I352" t="s">
        <v>7</v>
      </c>
      <c r="L352" t="s">
        <v>7</v>
      </c>
      <c r="P352" t="s">
        <v>7</v>
      </c>
      <c r="T352" t="s">
        <v>7</v>
      </c>
      <c r="V352" s="1"/>
      <c r="X352" t="s">
        <v>7</v>
      </c>
      <c r="Z352" s="1"/>
    </row>
    <row r="353" spans="1:31" x14ac:dyDescent="0.25">
      <c r="A353">
        <v>2012</v>
      </c>
      <c r="B353" t="s">
        <v>4</v>
      </c>
      <c r="C353">
        <v>156</v>
      </c>
      <c r="D353" t="s">
        <v>54</v>
      </c>
      <c r="E353" s="5" t="s">
        <v>16</v>
      </c>
      <c r="F353">
        <v>102</v>
      </c>
      <c r="G353" s="1">
        <v>0.19600000000000001</v>
      </c>
      <c r="H353" s="1">
        <v>0.19600000000000001</v>
      </c>
      <c r="I353">
        <v>102</v>
      </c>
      <c r="J353" s="1">
        <v>0.157</v>
      </c>
      <c r="K353" s="6">
        <v>0.157</v>
      </c>
      <c r="L353">
        <v>81</v>
      </c>
      <c r="M353" s="1">
        <v>0.23499999999999999</v>
      </c>
      <c r="N353" s="1">
        <v>0.26300000000000001</v>
      </c>
      <c r="O353" t="s">
        <v>6</v>
      </c>
      <c r="P353">
        <v>80</v>
      </c>
      <c r="Q353" s="1">
        <v>0.13800000000000001</v>
      </c>
      <c r="R353" s="1">
        <v>0.22700000000000001</v>
      </c>
      <c r="S353" s="5" t="s">
        <v>6</v>
      </c>
      <c r="T353">
        <v>137</v>
      </c>
      <c r="U353" s="1">
        <v>0.160583941605839</v>
      </c>
      <c r="V353" s="1">
        <v>0.29699999999999999</v>
      </c>
      <c r="W353" t="str">
        <f t="shared" ref="W353:W355" si="93">IF(U353&gt;V353,"YES","NO")</f>
        <v>NO</v>
      </c>
      <c r="X353">
        <v>137</v>
      </c>
      <c r="Y353" s="1">
        <v>0.24817518248175199</v>
      </c>
      <c r="Z353" s="1">
        <v>0.33</v>
      </c>
      <c r="AA353" s="5" t="str">
        <f t="shared" ref="AA353:AA355" si="94">IF(Y353&gt;Z353,"YES","NO")</f>
        <v>NO</v>
      </c>
      <c r="AB353" s="1">
        <v>0.59799999999999998</v>
      </c>
      <c r="AC353" s="1">
        <v>6.7000000000000004E-2</v>
      </c>
      <c r="AD353" s="1">
        <v>0.57799999999999996</v>
      </c>
      <c r="AE353" s="6">
        <v>7.0000000000000007E-2</v>
      </c>
    </row>
    <row r="354" spans="1:31" x14ac:dyDescent="0.25">
      <c r="A354">
        <v>2012</v>
      </c>
      <c r="B354" t="s">
        <v>4</v>
      </c>
      <c r="C354">
        <v>158</v>
      </c>
      <c r="D354" t="s">
        <v>55</v>
      </c>
      <c r="E354" s="5" t="s">
        <v>3</v>
      </c>
      <c r="F354" t="s">
        <v>7</v>
      </c>
      <c r="H354" s="1">
        <v>0.61</v>
      </c>
      <c r="I354" t="s">
        <v>7</v>
      </c>
      <c r="K354" s="6">
        <v>0.53600000000000003</v>
      </c>
      <c r="L354">
        <v>43</v>
      </c>
      <c r="M354" s="1">
        <v>0.628</v>
      </c>
      <c r="N354" s="1">
        <v>0.64300000000000002</v>
      </c>
      <c r="O354" t="s">
        <v>6</v>
      </c>
      <c r="P354">
        <v>43</v>
      </c>
      <c r="Q354" s="1">
        <v>0.53500000000000003</v>
      </c>
      <c r="R354" s="1">
        <v>0.57499999999999996</v>
      </c>
      <c r="S354" s="5" t="s">
        <v>6</v>
      </c>
      <c r="T354">
        <v>92</v>
      </c>
      <c r="U354" s="1">
        <v>0.45652173913043498</v>
      </c>
      <c r="V354" s="1">
        <v>0.61299999999999999</v>
      </c>
      <c r="W354" t="str">
        <f t="shared" si="93"/>
        <v>NO</v>
      </c>
      <c r="X354">
        <v>92</v>
      </c>
      <c r="Y354" s="1">
        <v>0.58695652173913004</v>
      </c>
      <c r="Z354" s="1">
        <v>0.67500000000000004</v>
      </c>
      <c r="AA354" s="5" t="str">
        <f t="shared" si="94"/>
        <v>NO</v>
      </c>
      <c r="AB354" s="1">
        <v>0.80500000000000005</v>
      </c>
      <c r="AC354" s="1">
        <v>3.2000000000000001E-2</v>
      </c>
      <c r="AD354" s="1">
        <v>0.76800000000000002</v>
      </c>
      <c r="AE354" s="6">
        <v>3.9E-2</v>
      </c>
    </row>
    <row r="355" spans="1:31" x14ac:dyDescent="0.25">
      <c r="A355">
        <v>2012</v>
      </c>
      <c r="B355" t="s">
        <v>4</v>
      </c>
      <c r="C355">
        <v>158</v>
      </c>
      <c r="D355" t="s">
        <v>55</v>
      </c>
      <c r="E355" s="5" t="s">
        <v>8</v>
      </c>
      <c r="F355" t="s">
        <v>7</v>
      </c>
      <c r="H355" s="1">
        <v>0.57499999999999996</v>
      </c>
      <c r="I355" t="s">
        <v>7</v>
      </c>
      <c r="K355" s="6">
        <v>0.52</v>
      </c>
      <c r="L355">
        <v>39</v>
      </c>
      <c r="M355" s="1">
        <v>0.59</v>
      </c>
      <c r="N355" s="1">
        <v>0.61</v>
      </c>
      <c r="O355" t="s">
        <v>6</v>
      </c>
      <c r="P355">
        <v>39</v>
      </c>
      <c r="Q355" s="1">
        <v>0.51300000000000001</v>
      </c>
      <c r="R355" s="1">
        <v>0.56000000000000005</v>
      </c>
      <c r="S355" s="5" t="s">
        <v>6</v>
      </c>
      <c r="T355">
        <v>92</v>
      </c>
      <c r="U355" s="1">
        <v>0.45652173913043498</v>
      </c>
      <c r="V355" s="1">
        <v>0.6</v>
      </c>
      <c r="W355" t="str">
        <f t="shared" si="93"/>
        <v>NO</v>
      </c>
      <c r="X355">
        <v>92</v>
      </c>
      <c r="Y355" s="1">
        <v>0.58695652173913004</v>
      </c>
      <c r="Z355" s="1">
        <v>0.64500000000000002</v>
      </c>
      <c r="AA355" s="5" t="str">
        <f t="shared" si="94"/>
        <v>NO</v>
      </c>
      <c r="AB355" s="1">
        <v>0.78700000000000003</v>
      </c>
      <c r="AC355" s="1">
        <v>3.5000000000000003E-2</v>
      </c>
      <c r="AD355" s="1">
        <v>0.76</v>
      </c>
      <c r="AE355" s="6">
        <v>0.04</v>
      </c>
    </row>
    <row r="356" spans="1:31" x14ac:dyDescent="0.25">
      <c r="A356">
        <v>2012</v>
      </c>
      <c r="B356" t="s">
        <v>4</v>
      </c>
      <c r="C356">
        <v>158</v>
      </c>
      <c r="D356" t="s">
        <v>55</v>
      </c>
      <c r="E356" s="5" t="s">
        <v>9</v>
      </c>
      <c r="F356" t="s">
        <v>7</v>
      </c>
      <c r="I356" t="s">
        <v>7</v>
      </c>
      <c r="L356" t="s">
        <v>7</v>
      </c>
      <c r="P356" t="s">
        <v>7</v>
      </c>
      <c r="T356" t="s">
        <v>7</v>
      </c>
      <c r="V356" s="1"/>
      <c r="X356" t="s">
        <v>7</v>
      </c>
      <c r="Z356" s="1"/>
    </row>
    <row r="357" spans="1:31" x14ac:dyDescent="0.25">
      <c r="A357">
        <v>2012</v>
      </c>
      <c r="B357" t="s">
        <v>4</v>
      </c>
      <c r="C357">
        <v>158</v>
      </c>
      <c r="D357" t="s">
        <v>55</v>
      </c>
      <c r="E357" s="5" t="s">
        <v>10</v>
      </c>
      <c r="F357" t="s">
        <v>7</v>
      </c>
      <c r="I357" t="s">
        <v>7</v>
      </c>
      <c r="L357" t="s">
        <v>7</v>
      </c>
      <c r="P357" t="s">
        <v>7</v>
      </c>
      <c r="T357" t="s">
        <v>7</v>
      </c>
      <c r="V357" s="1"/>
      <c r="X357" t="s">
        <v>7</v>
      </c>
      <c r="Z357" s="1"/>
    </row>
    <row r="358" spans="1:31" x14ac:dyDescent="0.25">
      <c r="A358">
        <v>2012</v>
      </c>
      <c r="B358" t="s">
        <v>4</v>
      </c>
      <c r="C358">
        <v>158</v>
      </c>
      <c r="D358" t="s">
        <v>55</v>
      </c>
      <c r="E358" s="5" t="s">
        <v>11</v>
      </c>
      <c r="F358" t="s">
        <v>7</v>
      </c>
      <c r="H358" s="1">
        <v>0.61499999999999999</v>
      </c>
      <c r="I358" t="s">
        <v>7</v>
      </c>
      <c r="K358" s="6">
        <v>0.54600000000000004</v>
      </c>
      <c r="L358">
        <v>43</v>
      </c>
      <c r="M358" s="1">
        <v>0.628</v>
      </c>
      <c r="N358" s="1">
        <v>0.64700000000000002</v>
      </c>
      <c r="O358" t="s">
        <v>6</v>
      </c>
      <c r="P358">
        <v>43</v>
      </c>
      <c r="Q358" s="1">
        <v>0.53500000000000003</v>
      </c>
      <c r="R358" s="1">
        <v>0.58399999999999996</v>
      </c>
      <c r="S358" s="5" t="s">
        <v>6</v>
      </c>
      <c r="T358">
        <v>90</v>
      </c>
      <c r="U358" s="1">
        <v>0.46666666666666701</v>
      </c>
      <c r="V358" s="1">
        <v>0.622</v>
      </c>
      <c r="W358" t="str">
        <f>IF(U358&gt;V358,"YES","NO")</f>
        <v>NO</v>
      </c>
      <c r="X358">
        <v>90</v>
      </c>
      <c r="Y358" s="1">
        <v>0.58888888888888902</v>
      </c>
      <c r="Z358" s="1">
        <v>0.67900000000000005</v>
      </c>
      <c r="AA358" s="5" t="str">
        <f>IF(Y358&gt;Z358,"YES","NO")</f>
        <v>NO</v>
      </c>
      <c r="AB358" s="1">
        <v>0.80700000000000005</v>
      </c>
      <c r="AC358" s="1">
        <v>3.2000000000000001E-2</v>
      </c>
      <c r="AD358" s="1">
        <v>0.77300000000000002</v>
      </c>
      <c r="AE358" s="6">
        <v>3.7999999999999999E-2</v>
      </c>
    </row>
    <row r="359" spans="1:31" x14ac:dyDescent="0.25">
      <c r="A359">
        <v>2012</v>
      </c>
      <c r="B359" t="s">
        <v>4</v>
      </c>
      <c r="C359">
        <v>158</v>
      </c>
      <c r="D359" t="s">
        <v>55</v>
      </c>
      <c r="E359" s="5" t="s">
        <v>12</v>
      </c>
      <c r="F359" t="s">
        <v>7</v>
      </c>
      <c r="I359" t="s">
        <v>7</v>
      </c>
      <c r="L359" t="s">
        <v>7</v>
      </c>
      <c r="P359" t="s">
        <v>7</v>
      </c>
      <c r="T359" t="s">
        <v>7</v>
      </c>
      <c r="V359" s="1"/>
      <c r="X359" t="s">
        <v>7</v>
      </c>
      <c r="Z359" s="1"/>
    </row>
    <row r="360" spans="1:31" x14ac:dyDescent="0.25">
      <c r="A360">
        <v>2012</v>
      </c>
      <c r="B360" t="s">
        <v>4</v>
      </c>
      <c r="C360">
        <v>158</v>
      </c>
      <c r="D360" t="s">
        <v>55</v>
      </c>
      <c r="E360" s="5" t="s">
        <v>13</v>
      </c>
      <c r="F360" t="s">
        <v>7</v>
      </c>
      <c r="I360" t="s">
        <v>7</v>
      </c>
      <c r="L360" t="s">
        <v>7</v>
      </c>
      <c r="P360" t="s">
        <v>7</v>
      </c>
      <c r="T360" t="s">
        <v>7</v>
      </c>
      <c r="V360" s="1"/>
      <c r="X360" t="s">
        <v>7</v>
      </c>
      <c r="Z360" s="1"/>
    </row>
    <row r="361" spans="1:31" x14ac:dyDescent="0.25">
      <c r="A361">
        <v>2012</v>
      </c>
      <c r="B361" t="s">
        <v>4</v>
      </c>
      <c r="C361">
        <v>158</v>
      </c>
      <c r="D361" t="s">
        <v>55</v>
      </c>
      <c r="E361" s="5" t="s">
        <v>15</v>
      </c>
      <c r="F361" t="s">
        <v>7</v>
      </c>
      <c r="I361" t="s">
        <v>7</v>
      </c>
      <c r="L361" t="s">
        <v>7</v>
      </c>
      <c r="P361" t="s">
        <v>7</v>
      </c>
      <c r="T361" t="s">
        <v>7</v>
      </c>
      <c r="V361" s="1"/>
      <c r="X361" t="s">
        <v>7</v>
      </c>
      <c r="Z361" s="1"/>
    </row>
    <row r="362" spans="1:31" x14ac:dyDescent="0.25">
      <c r="A362">
        <v>2012</v>
      </c>
      <c r="B362" t="s">
        <v>4</v>
      </c>
      <c r="C362">
        <v>158</v>
      </c>
      <c r="D362" t="s">
        <v>55</v>
      </c>
      <c r="E362" s="5" t="s">
        <v>16</v>
      </c>
      <c r="F362" t="s">
        <v>7</v>
      </c>
      <c r="I362" t="s">
        <v>7</v>
      </c>
      <c r="L362" t="s">
        <v>7</v>
      </c>
      <c r="P362" t="s">
        <v>7</v>
      </c>
      <c r="T362" t="s">
        <v>7</v>
      </c>
      <c r="V362" s="1"/>
      <c r="X362" t="s">
        <v>7</v>
      </c>
      <c r="Z362" s="1"/>
    </row>
    <row r="363" spans="1:31" x14ac:dyDescent="0.25">
      <c r="A363">
        <v>2012</v>
      </c>
      <c r="B363" t="s">
        <v>4</v>
      </c>
      <c r="C363">
        <v>159</v>
      </c>
      <c r="D363" t="s">
        <v>56</v>
      </c>
      <c r="E363" s="5" t="s">
        <v>3</v>
      </c>
      <c r="F363">
        <v>121</v>
      </c>
      <c r="G363" s="1">
        <v>0.33100000000000002</v>
      </c>
      <c r="H363" s="1">
        <v>0.33100000000000002</v>
      </c>
      <c r="I363">
        <v>121</v>
      </c>
      <c r="J363" s="1">
        <v>0.28899999999999998</v>
      </c>
      <c r="K363" s="6">
        <v>0.28899999999999998</v>
      </c>
      <c r="L363">
        <v>158</v>
      </c>
      <c r="M363" s="1">
        <v>0.32900000000000001</v>
      </c>
      <c r="N363" s="1">
        <v>0.38600000000000001</v>
      </c>
      <c r="O363" t="s">
        <v>6</v>
      </c>
      <c r="P363">
        <v>158</v>
      </c>
      <c r="Q363" s="1">
        <v>0.36699999999999999</v>
      </c>
      <c r="R363" s="1">
        <v>0.34799999999999998</v>
      </c>
      <c r="S363" s="5" t="s">
        <v>14</v>
      </c>
      <c r="T363">
        <v>208</v>
      </c>
      <c r="U363" s="1">
        <v>0.25480769230769201</v>
      </c>
      <c r="V363" s="1">
        <v>0.40799999999999997</v>
      </c>
      <c r="W363" t="str">
        <f t="shared" ref="W363:W364" si="95">IF(U363&gt;V363,"YES","NO")</f>
        <v>NO</v>
      </c>
      <c r="X363">
        <v>208</v>
      </c>
      <c r="Y363" s="1">
        <v>0.32211538461538503</v>
      </c>
      <c r="Z363" s="1">
        <v>0.442</v>
      </c>
      <c r="AA363" s="5" t="str">
        <f t="shared" ref="AA363:AA364" si="96">IF(Y363&gt;Z363,"YES","NO")</f>
        <v>NO</v>
      </c>
      <c r="AB363" s="1">
        <v>0.66500000000000004</v>
      </c>
      <c r="AC363" s="1">
        <v>5.6000000000000001E-2</v>
      </c>
      <c r="AD363" s="1">
        <v>0.64500000000000002</v>
      </c>
      <c r="AE363" s="6">
        <v>5.8999999999999997E-2</v>
      </c>
    </row>
    <row r="364" spans="1:31" x14ac:dyDescent="0.25">
      <c r="A364">
        <v>2012</v>
      </c>
      <c r="B364" t="s">
        <v>4</v>
      </c>
      <c r="C364">
        <v>159</v>
      </c>
      <c r="D364" t="s">
        <v>56</v>
      </c>
      <c r="E364" s="5" t="s">
        <v>8</v>
      </c>
      <c r="F364">
        <v>103</v>
      </c>
      <c r="G364" s="1">
        <v>0.34</v>
      </c>
      <c r="H364" s="1">
        <v>0.34</v>
      </c>
      <c r="I364">
        <v>103</v>
      </c>
      <c r="J364" s="1">
        <v>0.29099999999999998</v>
      </c>
      <c r="K364" s="6">
        <v>0.29099999999999998</v>
      </c>
      <c r="L364">
        <v>148</v>
      </c>
      <c r="M364" s="1">
        <v>0.33100000000000002</v>
      </c>
      <c r="N364" s="1">
        <v>0.39500000000000002</v>
      </c>
      <c r="O364" t="s">
        <v>6</v>
      </c>
      <c r="P364">
        <v>148</v>
      </c>
      <c r="Q364" s="1">
        <v>0.372</v>
      </c>
      <c r="R364" s="1">
        <v>0.35</v>
      </c>
      <c r="S364" s="5" t="s">
        <v>14</v>
      </c>
      <c r="T364">
        <v>208</v>
      </c>
      <c r="U364" s="1">
        <v>0.25480769230769201</v>
      </c>
      <c r="V364" s="1">
        <v>0.40899999999999997</v>
      </c>
      <c r="W364" t="str">
        <f t="shared" si="95"/>
        <v>NO</v>
      </c>
      <c r="X364">
        <v>208</v>
      </c>
      <c r="Y364" s="1">
        <v>0.32211538461538503</v>
      </c>
      <c r="Z364" s="1">
        <v>0.45</v>
      </c>
      <c r="AA364" s="5" t="str">
        <f t="shared" si="96"/>
        <v>NO</v>
      </c>
      <c r="AB364" s="1">
        <v>0.67</v>
      </c>
      <c r="AC364" s="1">
        <v>5.5E-2</v>
      </c>
      <c r="AD364" s="1">
        <v>0.64600000000000002</v>
      </c>
      <c r="AE364" s="6">
        <v>5.8999999999999997E-2</v>
      </c>
    </row>
    <row r="365" spans="1:31" x14ac:dyDescent="0.25">
      <c r="A365">
        <v>2012</v>
      </c>
      <c r="B365" t="s">
        <v>4</v>
      </c>
      <c r="C365">
        <v>159</v>
      </c>
      <c r="D365" t="s">
        <v>56</v>
      </c>
      <c r="E365" s="5" t="s">
        <v>9</v>
      </c>
      <c r="F365" t="s">
        <v>7</v>
      </c>
      <c r="I365" t="s">
        <v>7</v>
      </c>
      <c r="L365" t="s">
        <v>7</v>
      </c>
      <c r="P365" t="s">
        <v>7</v>
      </c>
      <c r="T365" t="s">
        <v>7</v>
      </c>
      <c r="V365" s="1"/>
      <c r="X365" t="s">
        <v>7</v>
      </c>
      <c r="Z365" s="1"/>
    </row>
    <row r="366" spans="1:31" x14ac:dyDescent="0.25">
      <c r="A366">
        <v>2012</v>
      </c>
      <c r="B366" t="s">
        <v>4</v>
      </c>
      <c r="C366">
        <v>159</v>
      </c>
      <c r="D366" t="s">
        <v>56</v>
      </c>
      <c r="E366" s="5" t="s">
        <v>10</v>
      </c>
      <c r="F366" t="s">
        <v>7</v>
      </c>
      <c r="I366" t="s">
        <v>7</v>
      </c>
      <c r="L366" t="s">
        <v>7</v>
      </c>
      <c r="P366" t="s">
        <v>7</v>
      </c>
      <c r="T366" t="s">
        <v>7</v>
      </c>
      <c r="V366" s="1"/>
      <c r="X366" t="s">
        <v>7</v>
      </c>
      <c r="Z366" s="1"/>
    </row>
    <row r="367" spans="1:31" x14ac:dyDescent="0.25">
      <c r="A367">
        <v>2012</v>
      </c>
      <c r="B367" t="s">
        <v>4</v>
      </c>
      <c r="C367">
        <v>159</v>
      </c>
      <c r="D367" t="s">
        <v>56</v>
      </c>
      <c r="E367" s="5" t="s">
        <v>11</v>
      </c>
      <c r="F367">
        <v>121</v>
      </c>
      <c r="G367" s="1">
        <v>0.33100000000000002</v>
      </c>
      <c r="H367" s="1">
        <v>0.33100000000000002</v>
      </c>
      <c r="I367">
        <v>121</v>
      </c>
      <c r="J367" s="1">
        <v>0.28899999999999998</v>
      </c>
      <c r="K367" s="6">
        <v>0.28899999999999998</v>
      </c>
      <c r="L367">
        <v>156</v>
      </c>
      <c r="M367" s="1">
        <v>0.32100000000000001</v>
      </c>
      <c r="N367" s="1">
        <v>0.38600000000000001</v>
      </c>
      <c r="O367" t="s">
        <v>6</v>
      </c>
      <c r="P367">
        <v>156</v>
      </c>
      <c r="Q367" s="1">
        <v>0.35899999999999999</v>
      </c>
      <c r="R367" s="1">
        <v>0.34799999999999998</v>
      </c>
      <c r="S367" s="5" t="s">
        <v>14</v>
      </c>
      <c r="T367">
        <v>204</v>
      </c>
      <c r="U367" s="1">
        <v>0.25</v>
      </c>
      <c r="V367" s="1">
        <v>0.40799999999999997</v>
      </c>
      <c r="W367" t="str">
        <f>IF(U367&gt;V367,"YES","NO")</f>
        <v>NO</v>
      </c>
      <c r="X367">
        <v>204</v>
      </c>
      <c r="Y367" s="1">
        <v>0.31862745098039202</v>
      </c>
      <c r="Z367" s="1">
        <v>0.442</v>
      </c>
      <c r="AA367" s="5" t="str">
        <f>IF(Y367&gt;Z367,"YES","NO")</f>
        <v>NO</v>
      </c>
      <c r="AB367" s="1">
        <v>0.66500000000000004</v>
      </c>
      <c r="AC367" s="1">
        <v>5.6000000000000001E-2</v>
      </c>
      <c r="AD367" s="1">
        <v>0.64500000000000002</v>
      </c>
      <c r="AE367" s="6">
        <v>5.8999999999999997E-2</v>
      </c>
    </row>
    <row r="368" spans="1:31" x14ac:dyDescent="0.25">
      <c r="A368">
        <v>2012</v>
      </c>
      <c r="B368" t="s">
        <v>4</v>
      </c>
      <c r="C368">
        <v>159</v>
      </c>
      <c r="D368" t="s">
        <v>56</v>
      </c>
      <c r="E368" s="5" t="s">
        <v>12</v>
      </c>
      <c r="F368" t="s">
        <v>7</v>
      </c>
      <c r="I368" t="s">
        <v>7</v>
      </c>
      <c r="L368" t="s">
        <v>7</v>
      </c>
      <c r="P368" t="s">
        <v>7</v>
      </c>
      <c r="T368" t="s">
        <v>7</v>
      </c>
      <c r="V368" s="1"/>
      <c r="X368" t="s">
        <v>7</v>
      </c>
      <c r="Z368" s="1"/>
    </row>
    <row r="369" spans="1:31" x14ac:dyDescent="0.25">
      <c r="A369">
        <v>2012</v>
      </c>
      <c r="B369" t="s">
        <v>4</v>
      </c>
      <c r="C369">
        <v>159</v>
      </c>
      <c r="D369" t="s">
        <v>56</v>
      </c>
      <c r="E369" s="5" t="s">
        <v>13</v>
      </c>
      <c r="F369" t="s">
        <v>7</v>
      </c>
      <c r="I369" t="s">
        <v>7</v>
      </c>
      <c r="L369" t="s">
        <v>7</v>
      </c>
      <c r="P369" t="s">
        <v>7</v>
      </c>
      <c r="T369" t="s">
        <v>7</v>
      </c>
      <c r="V369" s="1"/>
      <c r="X369" t="s">
        <v>7</v>
      </c>
      <c r="Z369" s="1"/>
    </row>
    <row r="370" spans="1:31" x14ac:dyDescent="0.25">
      <c r="A370">
        <v>2012</v>
      </c>
      <c r="B370" t="s">
        <v>4</v>
      </c>
      <c r="C370">
        <v>159</v>
      </c>
      <c r="D370" t="s">
        <v>56</v>
      </c>
      <c r="E370" s="5" t="s">
        <v>15</v>
      </c>
      <c r="F370" t="s">
        <v>7</v>
      </c>
      <c r="I370" t="s">
        <v>7</v>
      </c>
      <c r="L370" t="s">
        <v>7</v>
      </c>
      <c r="P370" t="s">
        <v>7</v>
      </c>
      <c r="T370" t="s">
        <v>7</v>
      </c>
      <c r="V370" s="1"/>
      <c r="X370" t="s">
        <v>7</v>
      </c>
      <c r="Z370" s="1"/>
    </row>
    <row r="371" spans="1:31" x14ac:dyDescent="0.25">
      <c r="A371">
        <v>2012</v>
      </c>
      <c r="B371" t="s">
        <v>4</v>
      </c>
      <c r="C371">
        <v>159</v>
      </c>
      <c r="D371" t="s">
        <v>56</v>
      </c>
      <c r="E371" s="5" t="s">
        <v>16</v>
      </c>
      <c r="F371">
        <v>15</v>
      </c>
      <c r="G371" s="1">
        <v>0.13300000000000001</v>
      </c>
      <c r="I371">
        <v>15</v>
      </c>
      <c r="J371" s="1">
        <v>6.7000000000000004E-2</v>
      </c>
      <c r="L371">
        <v>19</v>
      </c>
      <c r="M371" s="1">
        <v>0.105</v>
      </c>
      <c r="P371">
        <v>19</v>
      </c>
      <c r="Q371" s="1">
        <v>0.105</v>
      </c>
      <c r="T371">
        <v>46</v>
      </c>
      <c r="U371" s="1">
        <v>8.6956521739130405E-2</v>
      </c>
      <c r="V371" s="1">
        <v>0</v>
      </c>
      <c r="W371" t="str">
        <f t="shared" ref="W371:W373" si="97">IF(U371&gt;V371,"YES","NO")</f>
        <v>YES</v>
      </c>
      <c r="X371">
        <v>46</v>
      </c>
      <c r="Y371" s="1">
        <v>8.6956521739130405E-2</v>
      </c>
      <c r="Z371" s="1">
        <v>0</v>
      </c>
      <c r="AA371" s="5" t="str">
        <f t="shared" ref="AA371:AA373" si="98">IF(Y371&gt;Z371,"YES","NO")</f>
        <v>YES</v>
      </c>
    </row>
    <row r="372" spans="1:31" x14ac:dyDescent="0.25">
      <c r="A372">
        <v>2012</v>
      </c>
      <c r="B372" t="s">
        <v>4</v>
      </c>
      <c r="C372">
        <v>160</v>
      </c>
      <c r="D372" t="s">
        <v>57</v>
      </c>
      <c r="E372" s="5" t="s">
        <v>3</v>
      </c>
      <c r="F372">
        <v>35</v>
      </c>
      <c r="G372" s="1">
        <v>0.57099999999999995</v>
      </c>
      <c r="H372" s="1">
        <v>0.57099999999999995</v>
      </c>
      <c r="I372">
        <v>35</v>
      </c>
      <c r="J372" s="1">
        <v>0.629</v>
      </c>
      <c r="K372" s="6">
        <v>0.629</v>
      </c>
      <c r="L372">
        <v>72</v>
      </c>
      <c r="M372" s="1">
        <v>0.625</v>
      </c>
      <c r="N372" s="1">
        <v>0.60699999999999998</v>
      </c>
      <c r="O372" t="s">
        <v>14</v>
      </c>
      <c r="P372">
        <v>72</v>
      </c>
      <c r="Q372" s="1">
        <v>0.72199999999999998</v>
      </c>
      <c r="R372" s="1">
        <v>0.66</v>
      </c>
      <c r="S372" s="5" t="s">
        <v>14</v>
      </c>
      <c r="T372">
        <v>117</v>
      </c>
      <c r="U372" s="1">
        <v>0.70085470085470103</v>
      </c>
      <c r="V372" s="1">
        <v>0.69</v>
      </c>
      <c r="W372" t="str">
        <f t="shared" si="97"/>
        <v>YES</v>
      </c>
      <c r="X372">
        <v>117</v>
      </c>
      <c r="Y372" s="1">
        <v>0.81196581196581197</v>
      </c>
      <c r="Z372" s="1">
        <v>0.64300000000000002</v>
      </c>
      <c r="AA372" s="5" t="str">
        <f t="shared" si="98"/>
        <v>YES</v>
      </c>
      <c r="AB372" s="1">
        <v>0.78600000000000003</v>
      </c>
      <c r="AC372" s="1">
        <v>3.5999999999999997E-2</v>
      </c>
      <c r="AD372" s="1">
        <v>0.81399999999999995</v>
      </c>
      <c r="AE372" s="6">
        <v>3.1E-2</v>
      </c>
    </row>
    <row r="373" spans="1:31" x14ac:dyDescent="0.25">
      <c r="A373">
        <v>2012</v>
      </c>
      <c r="B373" t="s">
        <v>4</v>
      </c>
      <c r="C373">
        <v>160</v>
      </c>
      <c r="D373" t="s">
        <v>57</v>
      </c>
      <c r="E373" s="5" t="s">
        <v>8</v>
      </c>
      <c r="F373">
        <v>12</v>
      </c>
      <c r="G373" s="1">
        <v>0.5</v>
      </c>
      <c r="I373">
        <v>12</v>
      </c>
      <c r="J373" s="1">
        <v>0.5</v>
      </c>
      <c r="L373">
        <v>20</v>
      </c>
      <c r="M373" s="1">
        <v>0.45</v>
      </c>
      <c r="P373">
        <v>20</v>
      </c>
      <c r="Q373" s="1">
        <v>0.55000000000000004</v>
      </c>
      <c r="T373">
        <v>26</v>
      </c>
      <c r="U373" s="1">
        <v>0.38461538461538503</v>
      </c>
      <c r="V373" s="1">
        <v>0</v>
      </c>
      <c r="W373" t="str">
        <f t="shared" si="97"/>
        <v>YES</v>
      </c>
      <c r="X373">
        <v>26</v>
      </c>
      <c r="Y373" s="1">
        <v>0.57692307692307698</v>
      </c>
      <c r="Z373" s="1">
        <v>0</v>
      </c>
      <c r="AA373" s="5" t="str">
        <f t="shared" si="98"/>
        <v>YES</v>
      </c>
    </row>
    <row r="374" spans="1:31" x14ac:dyDescent="0.25">
      <c r="A374">
        <v>2012</v>
      </c>
      <c r="B374" t="s">
        <v>4</v>
      </c>
      <c r="C374">
        <v>160</v>
      </c>
      <c r="D374" t="s">
        <v>57</v>
      </c>
      <c r="E374" s="5" t="s">
        <v>9</v>
      </c>
      <c r="F374" t="s">
        <v>7</v>
      </c>
      <c r="I374" t="s">
        <v>7</v>
      </c>
      <c r="L374" t="s">
        <v>7</v>
      </c>
      <c r="P374" t="s">
        <v>7</v>
      </c>
      <c r="T374" t="s">
        <v>7</v>
      </c>
      <c r="V374" s="1"/>
      <c r="X374" t="s">
        <v>7</v>
      </c>
      <c r="Z374" s="1"/>
    </row>
    <row r="375" spans="1:31" x14ac:dyDescent="0.25">
      <c r="A375">
        <v>2012</v>
      </c>
      <c r="B375" t="s">
        <v>4</v>
      </c>
      <c r="C375">
        <v>160</v>
      </c>
      <c r="D375" t="s">
        <v>57</v>
      </c>
      <c r="E375" s="5" t="s">
        <v>10</v>
      </c>
      <c r="F375" t="s">
        <v>7</v>
      </c>
      <c r="I375" t="s">
        <v>7</v>
      </c>
      <c r="L375" t="s">
        <v>7</v>
      </c>
      <c r="P375" t="s">
        <v>7</v>
      </c>
      <c r="T375" t="s">
        <v>7</v>
      </c>
      <c r="V375" s="1"/>
      <c r="X375" t="s">
        <v>7</v>
      </c>
      <c r="Z375" s="1"/>
    </row>
    <row r="376" spans="1:31" x14ac:dyDescent="0.25">
      <c r="A376">
        <v>2012</v>
      </c>
      <c r="B376" t="s">
        <v>4</v>
      </c>
      <c r="C376">
        <v>160</v>
      </c>
      <c r="D376" t="s">
        <v>57</v>
      </c>
      <c r="E376" s="5" t="s">
        <v>11</v>
      </c>
      <c r="F376">
        <v>21</v>
      </c>
      <c r="G376" s="1">
        <v>0.52400000000000002</v>
      </c>
      <c r="H376" s="1">
        <v>0.47199999999999998</v>
      </c>
      <c r="I376">
        <v>21</v>
      </c>
      <c r="J376" s="1">
        <v>0.57099999999999995</v>
      </c>
      <c r="K376" s="6">
        <v>0.58299999999999996</v>
      </c>
      <c r="L376">
        <v>35</v>
      </c>
      <c r="M376" s="1">
        <v>0.48599999999999999</v>
      </c>
      <c r="N376" s="1">
        <v>0.51600000000000001</v>
      </c>
      <c r="O376" t="s">
        <v>6</v>
      </c>
      <c r="P376">
        <v>35</v>
      </c>
      <c r="Q376" s="1">
        <v>0.57099999999999995</v>
      </c>
      <c r="R376" s="1">
        <v>0.61799999999999999</v>
      </c>
      <c r="S376" s="5" t="s">
        <v>6</v>
      </c>
      <c r="T376">
        <v>53</v>
      </c>
      <c r="U376" s="1">
        <v>0.54716981132075504</v>
      </c>
      <c r="V376" s="1">
        <v>0.65200000000000002</v>
      </c>
      <c r="W376" t="str">
        <f>IF(U376&gt;V376,"YES","NO")</f>
        <v>NO</v>
      </c>
      <c r="X376">
        <v>53</v>
      </c>
      <c r="Y376" s="1">
        <v>0.71698113207547198</v>
      </c>
      <c r="Z376" s="1">
        <v>0.56000000000000005</v>
      </c>
      <c r="AA376" s="5" t="str">
        <f>IF(Y376&gt;Z376,"YES","NO")</f>
        <v>YES</v>
      </c>
      <c r="AB376" s="1">
        <v>0.73599999999999999</v>
      </c>
      <c r="AC376" s="1">
        <v>4.3999999999999997E-2</v>
      </c>
      <c r="AD376" s="1">
        <v>0.79100000000000004</v>
      </c>
      <c r="AE376" s="6">
        <v>3.5000000000000003E-2</v>
      </c>
    </row>
    <row r="377" spans="1:31" x14ac:dyDescent="0.25">
      <c r="A377">
        <v>2012</v>
      </c>
      <c r="B377" t="s">
        <v>4</v>
      </c>
      <c r="C377">
        <v>160</v>
      </c>
      <c r="D377" t="s">
        <v>57</v>
      </c>
      <c r="E377" s="5" t="s">
        <v>12</v>
      </c>
      <c r="F377" t="s">
        <v>7</v>
      </c>
      <c r="I377" t="s">
        <v>7</v>
      </c>
      <c r="L377" t="s">
        <v>7</v>
      </c>
      <c r="P377" t="s">
        <v>7</v>
      </c>
      <c r="T377" t="s">
        <v>7</v>
      </c>
      <c r="V377" s="1"/>
      <c r="X377" t="s">
        <v>7</v>
      </c>
      <c r="Z377" s="1"/>
    </row>
    <row r="378" spans="1:31" x14ac:dyDescent="0.25">
      <c r="A378">
        <v>2012</v>
      </c>
      <c r="B378" t="s">
        <v>4</v>
      </c>
      <c r="C378">
        <v>160</v>
      </c>
      <c r="D378" t="s">
        <v>57</v>
      </c>
      <c r="E378" s="5" t="s">
        <v>13</v>
      </c>
      <c r="F378" t="s">
        <v>7</v>
      </c>
      <c r="I378" t="s">
        <v>7</v>
      </c>
      <c r="L378" t="s">
        <v>7</v>
      </c>
      <c r="P378" t="s">
        <v>7</v>
      </c>
      <c r="T378" t="s">
        <v>7</v>
      </c>
      <c r="V378" s="1"/>
      <c r="X378" t="s">
        <v>7</v>
      </c>
      <c r="Z378" s="1"/>
    </row>
    <row r="379" spans="1:31" x14ac:dyDescent="0.25">
      <c r="A379">
        <v>2012</v>
      </c>
      <c r="B379" t="s">
        <v>4</v>
      </c>
      <c r="C379">
        <v>160</v>
      </c>
      <c r="D379" t="s">
        <v>57</v>
      </c>
      <c r="E379" s="5" t="s">
        <v>15</v>
      </c>
      <c r="F379" t="s">
        <v>7</v>
      </c>
      <c r="I379" t="s">
        <v>7</v>
      </c>
      <c r="L379">
        <v>15</v>
      </c>
      <c r="M379" s="1">
        <v>0.73299999999999998</v>
      </c>
      <c r="P379">
        <v>15</v>
      </c>
      <c r="Q379" s="1">
        <v>0.93300000000000005</v>
      </c>
      <c r="T379">
        <v>30</v>
      </c>
      <c r="U379" s="1">
        <v>0.9</v>
      </c>
      <c r="V379" s="1">
        <v>0</v>
      </c>
      <c r="W379" t="str">
        <f>IF(U379&gt;V379,"YES","NO")</f>
        <v>YES</v>
      </c>
      <c r="X379">
        <v>30</v>
      </c>
      <c r="Y379" s="1">
        <v>0.86666666666666703</v>
      </c>
      <c r="Z379" s="1">
        <v>0</v>
      </c>
      <c r="AA379" s="5" t="str">
        <f>IF(Y379&gt;Z379,"YES","NO")</f>
        <v>YES</v>
      </c>
    </row>
    <row r="380" spans="1:31" x14ac:dyDescent="0.25">
      <c r="A380">
        <v>2012</v>
      </c>
      <c r="B380" t="s">
        <v>4</v>
      </c>
      <c r="C380">
        <v>160</v>
      </c>
      <c r="D380" t="s">
        <v>57</v>
      </c>
      <c r="E380" s="5" t="s">
        <v>16</v>
      </c>
      <c r="F380" t="s">
        <v>7</v>
      </c>
      <c r="I380" t="s">
        <v>7</v>
      </c>
      <c r="L380">
        <v>13</v>
      </c>
      <c r="M380" s="1">
        <v>0.23100000000000001</v>
      </c>
      <c r="P380">
        <v>13</v>
      </c>
      <c r="Q380" s="1">
        <v>0.308</v>
      </c>
      <c r="T380" t="s">
        <v>7</v>
      </c>
      <c r="V380" s="1"/>
      <c r="X380" t="s">
        <v>7</v>
      </c>
      <c r="Z380" s="1"/>
    </row>
    <row r="381" spans="1:31" x14ac:dyDescent="0.25">
      <c r="A381">
        <v>2012</v>
      </c>
      <c r="B381" t="s">
        <v>4</v>
      </c>
      <c r="C381">
        <v>161</v>
      </c>
      <c r="D381" t="s">
        <v>58</v>
      </c>
      <c r="E381" s="5" t="s">
        <v>3</v>
      </c>
      <c r="F381">
        <v>46</v>
      </c>
      <c r="G381" s="1">
        <v>0.152</v>
      </c>
      <c r="H381" s="1">
        <v>0.152</v>
      </c>
      <c r="I381">
        <v>46</v>
      </c>
      <c r="J381" s="1">
        <v>0.19600000000000001</v>
      </c>
      <c r="K381" s="6">
        <v>0.19600000000000001</v>
      </c>
      <c r="L381">
        <v>48</v>
      </c>
      <c r="M381" s="1">
        <v>0.35399999999999998</v>
      </c>
      <c r="N381" s="1">
        <v>0.223</v>
      </c>
      <c r="O381" t="s">
        <v>14</v>
      </c>
      <c r="P381">
        <v>48</v>
      </c>
      <c r="Q381" s="1">
        <v>0.33300000000000002</v>
      </c>
      <c r="R381" s="1">
        <v>0.26300000000000001</v>
      </c>
      <c r="S381" s="5" t="s">
        <v>14</v>
      </c>
      <c r="T381">
        <v>46</v>
      </c>
      <c r="U381" s="1">
        <v>0.282608695652174</v>
      </c>
      <c r="V381" s="1">
        <v>0.33</v>
      </c>
      <c r="W381" t="str">
        <f t="shared" ref="W381:W382" si="99">IF(U381&gt;V381,"YES","NO")</f>
        <v>NO</v>
      </c>
      <c r="X381">
        <v>46</v>
      </c>
      <c r="Y381" s="1">
        <v>0.282608695652174</v>
      </c>
      <c r="Z381" s="1">
        <v>0.29299999999999998</v>
      </c>
      <c r="AA381" s="5" t="str">
        <f t="shared" ref="AA381:AA382" si="100">IF(Y381&gt;Z381,"YES","NO")</f>
        <v>NO</v>
      </c>
      <c r="AB381" s="1">
        <v>0.57599999999999996</v>
      </c>
      <c r="AC381" s="1">
        <v>7.0999999999999994E-2</v>
      </c>
      <c r="AD381" s="1">
        <v>0.59799999999999998</v>
      </c>
      <c r="AE381" s="6">
        <v>6.7000000000000004E-2</v>
      </c>
    </row>
    <row r="382" spans="1:31" x14ac:dyDescent="0.25">
      <c r="A382">
        <v>2012</v>
      </c>
      <c r="B382" t="s">
        <v>4</v>
      </c>
      <c r="C382">
        <v>161</v>
      </c>
      <c r="D382" t="s">
        <v>58</v>
      </c>
      <c r="E382" s="5" t="s">
        <v>8</v>
      </c>
      <c r="F382">
        <v>40</v>
      </c>
      <c r="G382" s="1">
        <v>0.15</v>
      </c>
      <c r="H382" s="1">
        <v>0.15</v>
      </c>
      <c r="I382">
        <v>40</v>
      </c>
      <c r="J382" s="1">
        <v>0.17499999999999999</v>
      </c>
      <c r="K382" s="6">
        <v>0.17499999999999999</v>
      </c>
      <c r="L382">
        <v>42</v>
      </c>
      <c r="M382" s="1">
        <v>0.33300000000000002</v>
      </c>
      <c r="N382" s="1">
        <v>0.221</v>
      </c>
      <c r="O382" t="s">
        <v>14</v>
      </c>
      <c r="P382">
        <v>42</v>
      </c>
      <c r="Q382" s="1">
        <v>0.31</v>
      </c>
      <c r="R382" s="1">
        <v>0.24399999999999999</v>
      </c>
      <c r="S382" s="5" t="s">
        <v>14</v>
      </c>
      <c r="T382">
        <v>46</v>
      </c>
      <c r="U382" s="1">
        <v>0.282608695652174</v>
      </c>
      <c r="V382" s="1">
        <v>0.313</v>
      </c>
      <c r="W382" t="str">
        <f t="shared" si="99"/>
        <v>NO</v>
      </c>
      <c r="X382">
        <v>46</v>
      </c>
      <c r="Y382" s="1">
        <v>0.282608695652174</v>
      </c>
      <c r="Z382" s="1">
        <v>0.29199999999999998</v>
      </c>
      <c r="AA382" s="5" t="str">
        <f t="shared" si="100"/>
        <v>NO</v>
      </c>
      <c r="AB382" s="1">
        <v>0.57499999999999996</v>
      </c>
      <c r="AC382" s="1">
        <v>7.0999999999999994E-2</v>
      </c>
      <c r="AD382" s="1">
        <v>0.58799999999999997</v>
      </c>
      <c r="AE382" s="6">
        <v>6.9000000000000006E-2</v>
      </c>
    </row>
    <row r="383" spans="1:31" x14ac:dyDescent="0.25">
      <c r="A383">
        <v>2012</v>
      </c>
      <c r="B383" t="s">
        <v>4</v>
      </c>
      <c r="C383">
        <v>161</v>
      </c>
      <c r="D383" t="s">
        <v>58</v>
      </c>
      <c r="E383" s="5" t="s">
        <v>9</v>
      </c>
      <c r="F383" t="s">
        <v>7</v>
      </c>
      <c r="I383" t="s">
        <v>7</v>
      </c>
      <c r="L383" t="s">
        <v>7</v>
      </c>
      <c r="P383" t="s">
        <v>7</v>
      </c>
      <c r="T383" t="s">
        <v>7</v>
      </c>
      <c r="V383" s="1"/>
      <c r="X383" t="s">
        <v>7</v>
      </c>
      <c r="Z383" s="1"/>
    </row>
    <row r="384" spans="1:31" x14ac:dyDescent="0.25">
      <c r="A384">
        <v>2012</v>
      </c>
      <c r="B384" t="s">
        <v>4</v>
      </c>
      <c r="C384">
        <v>161</v>
      </c>
      <c r="D384" t="s">
        <v>58</v>
      </c>
      <c r="E384" s="5" t="s">
        <v>10</v>
      </c>
      <c r="F384" t="s">
        <v>7</v>
      </c>
      <c r="I384" t="s">
        <v>7</v>
      </c>
      <c r="L384" t="s">
        <v>7</v>
      </c>
      <c r="P384" t="s">
        <v>7</v>
      </c>
      <c r="T384" t="s">
        <v>7</v>
      </c>
      <c r="V384" s="1"/>
      <c r="X384" t="s">
        <v>7</v>
      </c>
      <c r="Z384" s="1"/>
    </row>
    <row r="385" spans="1:31" x14ac:dyDescent="0.25">
      <c r="A385">
        <v>2012</v>
      </c>
      <c r="B385" t="s">
        <v>4</v>
      </c>
      <c r="C385">
        <v>161</v>
      </c>
      <c r="D385" t="s">
        <v>58</v>
      </c>
      <c r="E385" s="5" t="s">
        <v>11</v>
      </c>
      <c r="F385">
        <v>46</v>
      </c>
      <c r="G385" s="1">
        <v>0.152</v>
      </c>
      <c r="H385" s="1">
        <v>0.152</v>
      </c>
      <c r="I385">
        <v>46</v>
      </c>
      <c r="J385" s="1">
        <v>0.19600000000000001</v>
      </c>
      <c r="K385" s="6">
        <v>0.19600000000000001</v>
      </c>
      <c r="L385">
        <v>48</v>
      </c>
      <c r="M385" s="1">
        <v>0.35399999999999998</v>
      </c>
      <c r="N385" s="1">
        <v>0.223</v>
      </c>
      <c r="O385" t="s">
        <v>14</v>
      </c>
      <c r="P385">
        <v>48</v>
      </c>
      <c r="Q385" s="1">
        <v>0.33300000000000002</v>
      </c>
      <c r="R385" s="1">
        <v>0.26300000000000001</v>
      </c>
      <c r="S385" s="5" t="s">
        <v>14</v>
      </c>
      <c r="T385">
        <v>46</v>
      </c>
      <c r="U385" s="1">
        <v>0.282608695652174</v>
      </c>
      <c r="V385" s="1">
        <v>0.33</v>
      </c>
      <c r="W385" t="str">
        <f>IF(U385&gt;V385,"YES","NO")</f>
        <v>NO</v>
      </c>
      <c r="X385">
        <v>46</v>
      </c>
      <c r="Y385" s="1">
        <v>0.282608695652174</v>
      </c>
      <c r="Z385" s="1">
        <v>0.29299999999999998</v>
      </c>
      <c r="AA385" s="5" t="str">
        <f>IF(Y385&gt;Z385,"YES","NO")</f>
        <v>NO</v>
      </c>
      <c r="AB385" s="1">
        <v>0.57599999999999996</v>
      </c>
      <c r="AC385" s="1">
        <v>7.0999999999999994E-2</v>
      </c>
      <c r="AD385" s="1">
        <v>0.59799999999999998</v>
      </c>
      <c r="AE385" s="6">
        <v>6.7000000000000004E-2</v>
      </c>
    </row>
    <row r="386" spans="1:31" x14ac:dyDescent="0.25">
      <c r="A386">
        <v>2012</v>
      </c>
      <c r="B386" t="s">
        <v>4</v>
      </c>
      <c r="C386">
        <v>161</v>
      </c>
      <c r="D386" t="s">
        <v>58</v>
      </c>
      <c r="E386" s="5" t="s">
        <v>12</v>
      </c>
      <c r="F386" t="s">
        <v>7</v>
      </c>
      <c r="I386" t="s">
        <v>7</v>
      </c>
      <c r="L386" t="s">
        <v>7</v>
      </c>
      <c r="P386" t="s">
        <v>7</v>
      </c>
      <c r="T386" t="s">
        <v>7</v>
      </c>
      <c r="V386" s="1"/>
      <c r="X386" t="s">
        <v>7</v>
      </c>
      <c r="Z386" s="1"/>
    </row>
    <row r="387" spans="1:31" x14ac:dyDescent="0.25">
      <c r="A387">
        <v>2012</v>
      </c>
      <c r="B387" t="s">
        <v>4</v>
      </c>
      <c r="C387">
        <v>161</v>
      </c>
      <c r="D387" t="s">
        <v>58</v>
      </c>
      <c r="E387" s="5" t="s">
        <v>13</v>
      </c>
      <c r="F387" t="s">
        <v>7</v>
      </c>
      <c r="I387" t="s">
        <v>7</v>
      </c>
      <c r="L387" t="s">
        <v>7</v>
      </c>
      <c r="P387" t="s">
        <v>7</v>
      </c>
      <c r="T387" t="s">
        <v>7</v>
      </c>
      <c r="V387" s="1"/>
      <c r="X387" t="s">
        <v>7</v>
      </c>
      <c r="Z387" s="1"/>
    </row>
    <row r="388" spans="1:31" x14ac:dyDescent="0.25">
      <c r="A388">
        <v>2012</v>
      </c>
      <c r="B388" t="s">
        <v>4</v>
      </c>
      <c r="C388">
        <v>161</v>
      </c>
      <c r="D388" t="s">
        <v>58</v>
      </c>
      <c r="E388" s="5" t="s">
        <v>15</v>
      </c>
      <c r="F388" t="s">
        <v>7</v>
      </c>
      <c r="I388" t="s">
        <v>7</v>
      </c>
      <c r="L388" t="s">
        <v>7</v>
      </c>
      <c r="P388" t="s">
        <v>7</v>
      </c>
      <c r="T388" t="s">
        <v>7</v>
      </c>
      <c r="V388" s="1"/>
      <c r="X388" t="s">
        <v>7</v>
      </c>
      <c r="Z388" s="1"/>
    </row>
    <row r="389" spans="1:31" x14ac:dyDescent="0.25">
      <c r="A389">
        <v>2012</v>
      </c>
      <c r="B389" t="s">
        <v>4</v>
      </c>
      <c r="C389">
        <v>161</v>
      </c>
      <c r="D389" t="s">
        <v>58</v>
      </c>
      <c r="E389" s="5" t="s">
        <v>16</v>
      </c>
      <c r="F389" t="s">
        <v>7</v>
      </c>
      <c r="I389" t="s">
        <v>7</v>
      </c>
      <c r="L389">
        <v>11</v>
      </c>
      <c r="M389" s="1">
        <v>0.182</v>
      </c>
      <c r="P389">
        <v>11</v>
      </c>
      <c r="Q389" s="1">
        <v>9.0999999999999998E-2</v>
      </c>
      <c r="T389" t="s">
        <v>7</v>
      </c>
      <c r="V389" s="1"/>
      <c r="X389" t="s">
        <v>7</v>
      </c>
      <c r="Z389" s="1"/>
    </row>
    <row r="390" spans="1:31" x14ac:dyDescent="0.25">
      <c r="A390">
        <v>2012</v>
      </c>
      <c r="B390" t="s">
        <v>4</v>
      </c>
      <c r="C390">
        <v>163</v>
      </c>
      <c r="D390" t="s">
        <v>59</v>
      </c>
      <c r="E390" s="5" t="s">
        <v>3</v>
      </c>
      <c r="F390">
        <v>64</v>
      </c>
      <c r="G390" s="1">
        <v>0.42199999999999999</v>
      </c>
      <c r="H390" s="1">
        <v>0.42199999999999999</v>
      </c>
      <c r="I390">
        <v>64</v>
      </c>
      <c r="J390" s="1">
        <v>0.48399999999999999</v>
      </c>
      <c r="K390" s="6">
        <v>0.48399999999999999</v>
      </c>
      <c r="L390">
        <v>62</v>
      </c>
      <c r="M390" s="1">
        <v>0.40300000000000002</v>
      </c>
      <c r="N390" s="1">
        <v>0.47</v>
      </c>
      <c r="O390" t="s">
        <v>6</v>
      </c>
      <c r="P390">
        <v>62</v>
      </c>
      <c r="Q390" s="1">
        <v>0.53200000000000003</v>
      </c>
      <c r="R390" s="1">
        <v>0.52700000000000002</v>
      </c>
      <c r="S390" s="5" t="s">
        <v>14</v>
      </c>
      <c r="T390">
        <v>69</v>
      </c>
      <c r="U390" s="1">
        <v>0.31884057971014501</v>
      </c>
      <c r="V390" s="1">
        <v>0.56999999999999995</v>
      </c>
      <c r="W390" t="str">
        <f t="shared" ref="W390:W391" si="101">IF(U390&gt;V390,"YES","NO")</f>
        <v>NO</v>
      </c>
      <c r="X390">
        <v>69</v>
      </c>
      <c r="Y390" s="1">
        <v>0.188405797101449</v>
      </c>
      <c r="Z390" s="1">
        <v>0.51800000000000002</v>
      </c>
      <c r="AA390" s="5" t="str">
        <f t="shared" ref="AA390:AA391" si="102">IF(Y390&gt;Z390,"YES","NO")</f>
        <v>NO</v>
      </c>
      <c r="AB390" s="1">
        <v>0.71099999999999997</v>
      </c>
      <c r="AC390" s="1">
        <v>4.8000000000000001E-2</v>
      </c>
      <c r="AD390" s="1">
        <v>0.74199999999999999</v>
      </c>
      <c r="AE390" s="6">
        <v>4.2999999999999997E-2</v>
      </c>
    </row>
    <row r="391" spans="1:31" x14ac:dyDescent="0.25">
      <c r="A391">
        <v>2012</v>
      </c>
      <c r="B391" t="s">
        <v>4</v>
      </c>
      <c r="C391">
        <v>163</v>
      </c>
      <c r="D391" t="s">
        <v>59</v>
      </c>
      <c r="E391" s="5" t="s">
        <v>8</v>
      </c>
      <c r="F391">
        <v>57</v>
      </c>
      <c r="G391" s="1">
        <v>0.42099999999999999</v>
      </c>
      <c r="H391" s="1">
        <v>0.42099999999999999</v>
      </c>
      <c r="I391">
        <v>57</v>
      </c>
      <c r="J391" s="1">
        <v>0.49099999999999999</v>
      </c>
      <c r="K391" s="6">
        <v>0.49099999999999999</v>
      </c>
      <c r="L391">
        <v>49</v>
      </c>
      <c r="M391" s="1">
        <v>0.42899999999999999</v>
      </c>
      <c r="N391" s="1">
        <v>0.46899999999999997</v>
      </c>
      <c r="O391" t="s">
        <v>6</v>
      </c>
      <c r="P391">
        <v>49</v>
      </c>
      <c r="Q391" s="1">
        <v>0.57099999999999995</v>
      </c>
      <c r="R391" s="1">
        <v>0.53400000000000003</v>
      </c>
      <c r="S391" s="5" t="s">
        <v>14</v>
      </c>
      <c r="T391">
        <v>67</v>
      </c>
      <c r="U391" s="1">
        <v>0.31343283582089598</v>
      </c>
      <c r="V391" s="1">
        <v>0.57599999999999996</v>
      </c>
      <c r="W391" t="str">
        <f t="shared" si="101"/>
        <v>NO</v>
      </c>
      <c r="X391">
        <v>67</v>
      </c>
      <c r="Y391" s="1">
        <v>0.19402985074626899</v>
      </c>
      <c r="Z391" s="1">
        <v>0.51800000000000002</v>
      </c>
      <c r="AA391" s="5" t="str">
        <f t="shared" si="102"/>
        <v>NO</v>
      </c>
      <c r="AB391" s="1">
        <v>0.71099999999999997</v>
      </c>
      <c r="AC391" s="1">
        <v>4.8000000000000001E-2</v>
      </c>
      <c r="AD391" s="1">
        <v>0.746</v>
      </c>
      <c r="AE391" s="6">
        <v>4.2000000000000003E-2</v>
      </c>
    </row>
    <row r="392" spans="1:31" x14ac:dyDescent="0.25">
      <c r="A392">
        <v>2012</v>
      </c>
      <c r="B392" t="s">
        <v>4</v>
      </c>
      <c r="C392">
        <v>163</v>
      </c>
      <c r="D392" t="s">
        <v>59</v>
      </c>
      <c r="E392" s="5" t="s">
        <v>9</v>
      </c>
      <c r="F392" t="s">
        <v>7</v>
      </c>
      <c r="I392" t="s">
        <v>7</v>
      </c>
      <c r="L392" t="s">
        <v>7</v>
      </c>
      <c r="P392" t="s">
        <v>7</v>
      </c>
      <c r="T392" t="s">
        <v>7</v>
      </c>
      <c r="V392" s="1"/>
      <c r="X392" t="s">
        <v>7</v>
      </c>
      <c r="Z392" s="1"/>
    </row>
    <row r="393" spans="1:31" x14ac:dyDescent="0.25">
      <c r="A393">
        <v>2012</v>
      </c>
      <c r="B393" t="s">
        <v>4</v>
      </c>
      <c r="C393">
        <v>163</v>
      </c>
      <c r="D393" t="s">
        <v>59</v>
      </c>
      <c r="E393" s="5" t="s">
        <v>10</v>
      </c>
      <c r="F393" t="s">
        <v>7</v>
      </c>
      <c r="I393" t="s">
        <v>7</v>
      </c>
      <c r="L393" t="s">
        <v>7</v>
      </c>
      <c r="P393" t="s">
        <v>7</v>
      </c>
      <c r="T393" t="s">
        <v>7</v>
      </c>
      <c r="V393" s="1"/>
      <c r="X393" t="s">
        <v>7</v>
      </c>
      <c r="Z393" s="1"/>
    </row>
    <row r="394" spans="1:31" x14ac:dyDescent="0.25">
      <c r="A394">
        <v>2012</v>
      </c>
      <c r="B394" t="s">
        <v>4</v>
      </c>
      <c r="C394">
        <v>163</v>
      </c>
      <c r="D394" t="s">
        <v>59</v>
      </c>
      <c r="E394" s="5" t="s">
        <v>11</v>
      </c>
      <c r="F394">
        <v>64</v>
      </c>
      <c r="G394" s="1">
        <v>0.42199999999999999</v>
      </c>
      <c r="H394" s="1">
        <v>0.42199999999999999</v>
      </c>
      <c r="I394">
        <v>64</v>
      </c>
      <c r="J394" s="1">
        <v>0.48399999999999999</v>
      </c>
      <c r="K394" s="6">
        <v>0.48399999999999999</v>
      </c>
      <c r="L394">
        <v>61</v>
      </c>
      <c r="M394" s="1">
        <v>0.41</v>
      </c>
      <c r="N394" s="1">
        <v>0.47</v>
      </c>
      <c r="O394" t="s">
        <v>6</v>
      </c>
      <c r="P394">
        <v>61</v>
      </c>
      <c r="Q394" s="1">
        <v>0.54100000000000004</v>
      </c>
      <c r="R394" s="1">
        <v>0.52700000000000002</v>
      </c>
      <c r="S394" s="5" t="s">
        <v>14</v>
      </c>
      <c r="T394">
        <v>68</v>
      </c>
      <c r="U394" s="1">
        <v>0.32352941176470601</v>
      </c>
      <c r="V394" s="1">
        <v>0.56999999999999995</v>
      </c>
      <c r="W394" t="str">
        <f>IF(U394&gt;V394,"YES","NO")</f>
        <v>NO</v>
      </c>
      <c r="X394">
        <v>68</v>
      </c>
      <c r="Y394" s="1">
        <v>0.191176470588235</v>
      </c>
      <c r="Z394" s="1">
        <v>0.51800000000000002</v>
      </c>
      <c r="AA394" s="5" t="str">
        <f>IF(Y394&gt;Z394,"YES","NO")</f>
        <v>NO</v>
      </c>
      <c r="AB394" s="1">
        <v>0.71099999999999997</v>
      </c>
      <c r="AC394" s="1">
        <v>4.8000000000000001E-2</v>
      </c>
      <c r="AD394" s="1">
        <v>0.74199999999999999</v>
      </c>
      <c r="AE394" s="6">
        <v>4.2999999999999997E-2</v>
      </c>
    </row>
    <row r="395" spans="1:31" x14ac:dyDescent="0.25">
      <c r="A395">
        <v>2012</v>
      </c>
      <c r="B395" t="s">
        <v>4</v>
      </c>
      <c r="C395">
        <v>163</v>
      </c>
      <c r="D395" t="s">
        <v>59</v>
      </c>
      <c r="E395" s="5" t="s">
        <v>12</v>
      </c>
      <c r="F395" t="s">
        <v>7</v>
      </c>
      <c r="I395" t="s">
        <v>7</v>
      </c>
      <c r="L395" t="s">
        <v>7</v>
      </c>
      <c r="P395" t="s">
        <v>7</v>
      </c>
      <c r="T395" t="s">
        <v>7</v>
      </c>
      <c r="V395" s="1"/>
      <c r="X395" t="s">
        <v>7</v>
      </c>
      <c r="Z395" s="1"/>
    </row>
    <row r="396" spans="1:31" x14ac:dyDescent="0.25">
      <c r="A396">
        <v>2012</v>
      </c>
      <c r="B396" t="s">
        <v>4</v>
      </c>
      <c r="C396">
        <v>163</v>
      </c>
      <c r="D396" t="s">
        <v>59</v>
      </c>
      <c r="E396" s="5" t="s">
        <v>13</v>
      </c>
      <c r="F396" t="s">
        <v>7</v>
      </c>
      <c r="I396" t="s">
        <v>7</v>
      </c>
      <c r="L396" t="s">
        <v>7</v>
      </c>
      <c r="P396" t="s">
        <v>7</v>
      </c>
      <c r="T396" t="s">
        <v>7</v>
      </c>
      <c r="V396" s="1"/>
      <c r="X396" t="s">
        <v>7</v>
      </c>
      <c r="Z396" s="1"/>
    </row>
    <row r="397" spans="1:31" x14ac:dyDescent="0.25">
      <c r="A397">
        <v>2012</v>
      </c>
      <c r="B397" t="s">
        <v>4</v>
      </c>
      <c r="C397">
        <v>163</v>
      </c>
      <c r="D397" t="s">
        <v>59</v>
      </c>
      <c r="E397" s="5" t="s">
        <v>15</v>
      </c>
      <c r="F397" t="s">
        <v>7</v>
      </c>
      <c r="I397" t="s">
        <v>7</v>
      </c>
      <c r="L397" t="s">
        <v>7</v>
      </c>
      <c r="P397" t="s">
        <v>7</v>
      </c>
      <c r="T397" t="s">
        <v>7</v>
      </c>
      <c r="V397" s="1"/>
      <c r="X397" t="s">
        <v>7</v>
      </c>
      <c r="Z397" s="1"/>
    </row>
    <row r="398" spans="1:31" x14ac:dyDescent="0.25">
      <c r="A398">
        <v>2012</v>
      </c>
      <c r="B398" t="s">
        <v>4</v>
      </c>
      <c r="C398">
        <v>163</v>
      </c>
      <c r="D398" t="s">
        <v>59</v>
      </c>
      <c r="E398" s="5" t="s">
        <v>16</v>
      </c>
      <c r="F398" t="s">
        <v>7</v>
      </c>
      <c r="I398" t="s">
        <v>7</v>
      </c>
      <c r="L398" t="s">
        <v>7</v>
      </c>
      <c r="P398" t="s">
        <v>7</v>
      </c>
      <c r="T398" t="s">
        <v>7</v>
      </c>
      <c r="V398" s="1"/>
      <c r="X398" t="s">
        <v>7</v>
      </c>
      <c r="Z398" s="1"/>
    </row>
    <row r="399" spans="1:31" x14ac:dyDescent="0.25">
      <c r="A399">
        <v>2012</v>
      </c>
      <c r="B399" t="s">
        <v>4</v>
      </c>
      <c r="C399">
        <v>165</v>
      </c>
      <c r="D399" t="s">
        <v>60</v>
      </c>
      <c r="E399" s="5" t="s">
        <v>3</v>
      </c>
      <c r="F399" t="s">
        <v>7</v>
      </c>
      <c r="I399" t="s">
        <v>7</v>
      </c>
      <c r="L399">
        <v>13</v>
      </c>
      <c r="M399" s="1">
        <v>0.23100000000000001</v>
      </c>
      <c r="P399">
        <v>13</v>
      </c>
      <c r="Q399" s="1">
        <v>0.46200000000000002</v>
      </c>
      <c r="T399">
        <v>38</v>
      </c>
      <c r="U399" s="1">
        <v>0.57894736842105299</v>
      </c>
      <c r="V399" s="1">
        <v>0</v>
      </c>
      <c r="W399" t="str">
        <f>IF(U399&gt;V399,"YES","NO")</f>
        <v>YES</v>
      </c>
      <c r="X399">
        <v>38</v>
      </c>
      <c r="Y399" s="1">
        <v>0.65789473684210498</v>
      </c>
      <c r="Z399" s="1">
        <v>0</v>
      </c>
      <c r="AA399" s="5" t="str">
        <f>IF(Y399&gt;Z399,"YES","NO")</f>
        <v>YES</v>
      </c>
    </row>
    <row r="400" spans="1:31" x14ac:dyDescent="0.25">
      <c r="A400">
        <v>2012</v>
      </c>
      <c r="B400" t="s">
        <v>4</v>
      </c>
      <c r="C400">
        <v>165</v>
      </c>
      <c r="D400" t="s">
        <v>60</v>
      </c>
      <c r="E400" s="5" t="s">
        <v>8</v>
      </c>
      <c r="F400" t="s">
        <v>7</v>
      </c>
      <c r="I400" t="s">
        <v>7</v>
      </c>
      <c r="L400" t="s">
        <v>7</v>
      </c>
      <c r="P400" t="s">
        <v>7</v>
      </c>
      <c r="T400" t="s">
        <v>7</v>
      </c>
      <c r="V400" s="1"/>
      <c r="X400" t="s">
        <v>7</v>
      </c>
      <c r="Z400" s="1"/>
    </row>
    <row r="401" spans="1:31" x14ac:dyDescent="0.25">
      <c r="A401">
        <v>2012</v>
      </c>
      <c r="B401" t="s">
        <v>4</v>
      </c>
      <c r="C401">
        <v>165</v>
      </c>
      <c r="D401" t="s">
        <v>60</v>
      </c>
      <c r="E401" s="5" t="s">
        <v>9</v>
      </c>
      <c r="F401" t="s">
        <v>7</v>
      </c>
      <c r="I401" t="s">
        <v>7</v>
      </c>
      <c r="L401" t="s">
        <v>7</v>
      </c>
      <c r="P401" t="s">
        <v>7</v>
      </c>
      <c r="T401" t="s">
        <v>7</v>
      </c>
      <c r="V401" s="1"/>
      <c r="X401" t="s">
        <v>7</v>
      </c>
      <c r="Z401" s="1"/>
    </row>
    <row r="402" spans="1:31" x14ac:dyDescent="0.25">
      <c r="A402">
        <v>2012</v>
      </c>
      <c r="B402" t="s">
        <v>4</v>
      </c>
      <c r="C402">
        <v>165</v>
      </c>
      <c r="D402" t="s">
        <v>60</v>
      </c>
      <c r="E402" s="5" t="s">
        <v>10</v>
      </c>
      <c r="F402" t="s">
        <v>7</v>
      </c>
      <c r="I402" t="s">
        <v>7</v>
      </c>
      <c r="L402" t="s">
        <v>7</v>
      </c>
      <c r="P402" t="s">
        <v>7</v>
      </c>
      <c r="T402" t="s">
        <v>7</v>
      </c>
      <c r="V402" s="1"/>
      <c r="X402" t="s">
        <v>7</v>
      </c>
      <c r="Z402" s="1"/>
    </row>
    <row r="403" spans="1:31" x14ac:dyDescent="0.25">
      <c r="A403">
        <v>2012</v>
      </c>
      <c r="B403" t="s">
        <v>4</v>
      </c>
      <c r="C403">
        <v>165</v>
      </c>
      <c r="D403" t="s">
        <v>60</v>
      </c>
      <c r="E403" s="5" t="s">
        <v>11</v>
      </c>
      <c r="F403" t="s">
        <v>7</v>
      </c>
      <c r="I403" t="s">
        <v>7</v>
      </c>
      <c r="L403" t="s">
        <v>7</v>
      </c>
      <c r="P403" t="s">
        <v>7</v>
      </c>
      <c r="T403">
        <v>27</v>
      </c>
      <c r="U403" s="1">
        <v>0.51851851851851805</v>
      </c>
      <c r="V403" s="1">
        <v>0</v>
      </c>
      <c r="W403" t="str">
        <f>IF(U403&gt;V403,"YES","NO")</f>
        <v>YES</v>
      </c>
      <c r="X403">
        <v>27</v>
      </c>
      <c r="Y403" s="1">
        <v>0.55555555555555602</v>
      </c>
      <c r="Z403" s="1">
        <v>0</v>
      </c>
      <c r="AA403" s="5" t="str">
        <f>IF(Y403&gt;Z403,"YES","NO")</f>
        <v>YES</v>
      </c>
    </row>
    <row r="404" spans="1:31" x14ac:dyDescent="0.25">
      <c r="A404">
        <v>2012</v>
      </c>
      <c r="B404" t="s">
        <v>4</v>
      </c>
      <c r="C404">
        <v>165</v>
      </c>
      <c r="D404" t="s">
        <v>60</v>
      </c>
      <c r="E404" s="5" t="s">
        <v>12</v>
      </c>
      <c r="F404" t="s">
        <v>7</v>
      </c>
      <c r="I404" t="s">
        <v>7</v>
      </c>
      <c r="L404" t="s">
        <v>7</v>
      </c>
      <c r="P404" t="s">
        <v>7</v>
      </c>
      <c r="T404" t="s">
        <v>7</v>
      </c>
      <c r="V404" s="1"/>
      <c r="X404" t="s">
        <v>7</v>
      </c>
      <c r="Z404" s="1"/>
    </row>
    <row r="405" spans="1:31" x14ac:dyDescent="0.25">
      <c r="A405">
        <v>2012</v>
      </c>
      <c r="B405" t="s">
        <v>4</v>
      </c>
      <c r="C405">
        <v>165</v>
      </c>
      <c r="D405" t="s">
        <v>60</v>
      </c>
      <c r="E405" s="5" t="s">
        <v>13</v>
      </c>
      <c r="F405" t="s">
        <v>7</v>
      </c>
      <c r="I405" t="s">
        <v>7</v>
      </c>
      <c r="L405" t="s">
        <v>7</v>
      </c>
      <c r="P405" t="s">
        <v>7</v>
      </c>
      <c r="T405" t="s">
        <v>7</v>
      </c>
      <c r="V405" s="1"/>
      <c r="X405" t="s">
        <v>7</v>
      </c>
      <c r="Z405" s="1"/>
    </row>
    <row r="406" spans="1:31" x14ac:dyDescent="0.25">
      <c r="A406">
        <v>2012</v>
      </c>
      <c r="B406" t="s">
        <v>4</v>
      </c>
      <c r="C406">
        <v>165</v>
      </c>
      <c r="D406" t="s">
        <v>60</v>
      </c>
      <c r="E406" s="5" t="s">
        <v>15</v>
      </c>
      <c r="F406" t="s">
        <v>7</v>
      </c>
      <c r="I406" t="s">
        <v>7</v>
      </c>
      <c r="L406" t="s">
        <v>7</v>
      </c>
      <c r="P406" t="s">
        <v>7</v>
      </c>
      <c r="T406" t="s">
        <v>7</v>
      </c>
      <c r="V406" s="1"/>
      <c r="X406" t="s">
        <v>7</v>
      </c>
      <c r="Z406" s="1"/>
    </row>
    <row r="407" spans="1:31" x14ac:dyDescent="0.25">
      <c r="A407">
        <v>2012</v>
      </c>
      <c r="B407" t="s">
        <v>4</v>
      </c>
      <c r="C407">
        <v>165</v>
      </c>
      <c r="D407" t="s">
        <v>60</v>
      </c>
      <c r="E407" s="5" t="s">
        <v>16</v>
      </c>
      <c r="F407" t="s">
        <v>7</v>
      </c>
      <c r="I407" t="s">
        <v>7</v>
      </c>
      <c r="L407" t="s">
        <v>7</v>
      </c>
      <c r="P407" t="s">
        <v>7</v>
      </c>
      <c r="T407" t="s">
        <v>7</v>
      </c>
      <c r="V407" s="1"/>
      <c r="X407" t="s">
        <v>7</v>
      </c>
      <c r="Z407" s="1"/>
    </row>
    <row r="408" spans="1:31" x14ac:dyDescent="0.25">
      <c r="A408">
        <v>2012</v>
      </c>
      <c r="B408" t="s">
        <v>4</v>
      </c>
      <c r="C408">
        <v>167</v>
      </c>
      <c r="D408" t="s">
        <v>61</v>
      </c>
      <c r="E408" s="5" t="s">
        <v>3</v>
      </c>
      <c r="F408" t="s">
        <v>7</v>
      </c>
      <c r="H408" s="1">
        <v>0.316</v>
      </c>
      <c r="I408" t="s">
        <v>7</v>
      </c>
      <c r="K408" s="6">
        <v>0.23400000000000001</v>
      </c>
      <c r="L408">
        <v>30</v>
      </c>
      <c r="M408" s="1">
        <v>0.33300000000000002</v>
      </c>
      <c r="N408" s="1">
        <v>0.373</v>
      </c>
      <c r="O408" t="s">
        <v>6</v>
      </c>
      <c r="P408">
        <v>30</v>
      </c>
      <c r="Q408" s="1">
        <v>0.23300000000000001</v>
      </c>
      <c r="R408" s="1">
        <v>0.29799999999999999</v>
      </c>
      <c r="S408" s="5" t="s">
        <v>6</v>
      </c>
      <c r="T408">
        <v>117</v>
      </c>
      <c r="U408" s="1">
        <v>0.45299145299145299</v>
      </c>
      <c r="V408" s="1">
        <v>0.36199999999999999</v>
      </c>
      <c r="W408" t="str">
        <f t="shared" ref="W408:W409" si="103">IF(U408&gt;V408,"YES","NO")</f>
        <v>YES</v>
      </c>
      <c r="X408">
        <v>116</v>
      </c>
      <c r="Y408" s="1">
        <v>0.25</v>
      </c>
      <c r="Z408" s="1">
        <v>0.43</v>
      </c>
      <c r="AA408" s="5" t="str">
        <f t="shared" ref="AA408:AA409" si="104">IF(Y408&gt;Z408,"YES","NO")</f>
        <v>NO</v>
      </c>
      <c r="AB408" s="1">
        <v>0.65800000000000003</v>
      </c>
      <c r="AC408" s="1">
        <v>5.7000000000000002E-2</v>
      </c>
      <c r="AD408" s="1">
        <v>0.61699999999999999</v>
      </c>
      <c r="AE408" s="6">
        <v>6.4000000000000001E-2</v>
      </c>
    </row>
    <row r="409" spans="1:31" x14ac:dyDescent="0.25">
      <c r="A409">
        <v>2012</v>
      </c>
      <c r="B409" t="s">
        <v>4</v>
      </c>
      <c r="C409">
        <v>167</v>
      </c>
      <c r="D409" t="s">
        <v>61</v>
      </c>
      <c r="E409" s="5" t="s">
        <v>8</v>
      </c>
      <c r="F409" t="s">
        <v>7</v>
      </c>
      <c r="H409" s="1">
        <v>0.36899999999999999</v>
      </c>
      <c r="I409" t="s">
        <v>7</v>
      </c>
      <c r="K409" s="6">
        <v>0.27700000000000002</v>
      </c>
      <c r="L409">
        <v>26</v>
      </c>
      <c r="M409" s="1">
        <v>0.38500000000000001</v>
      </c>
      <c r="N409" s="1">
        <v>0.42199999999999999</v>
      </c>
      <c r="O409" t="s">
        <v>6</v>
      </c>
      <c r="P409">
        <v>26</v>
      </c>
      <c r="Q409" s="1">
        <v>0.26900000000000002</v>
      </c>
      <c r="R409" s="1">
        <v>0.33700000000000002</v>
      </c>
      <c r="S409" s="5" t="s">
        <v>6</v>
      </c>
      <c r="T409">
        <v>117</v>
      </c>
      <c r="U409" s="1">
        <v>0.45299145299145299</v>
      </c>
      <c r="V409" s="1">
        <v>0.39700000000000002</v>
      </c>
      <c r="W409" t="str">
        <f t="shared" si="103"/>
        <v>YES</v>
      </c>
      <c r="X409">
        <v>116</v>
      </c>
      <c r="Y409" s="1">
        <v>0.25</v>
      </c>
      <c r="Z409" s="1">
        <v>0.47499999999999998</v>
      </c>
      <c r="AA409" s="5" t="str">
        <f t="shared" si="104"/>
        <v>NO</v>
      </c>
      <c r="AB409" s="1">
        <v>0.68500000000000005</v>
      </c>
      <c r="AC409" s="1">
        <v>5.2999999999999999E-2</v>
      </c>
      <c r="AD409" s="1">
        <v>0.63800000000000001</v>
      </c>
      <c r="AE409" s="6">
        <v>0.06</v>
      </c>
    </row>
    <row r="410" spans="1:31" x14ac:dyDescent="0.25">
      <c r="A410">
        <v>2012</v>
      </c>
      <c r="B410" t="s">
        <v>4</v>
      </c>
      <c r="C410">
        <v>167</v>
      </c>
      <c r="D410" t="s">
        <v>61</v>
      </c>
      <c r="E410" s="5" t="s">
        <v>9</v>
      </c>
      <c r="F410" t="s">
        <v>7</v>
      </c>
      <c r="I410" t="s">
        <v>7</v>
      </c>
      <c r="L410" t="s">
        <v>7</v>
      </c>
      <c r="P410" t="s">
        <v>7</v>
      </c>
      <c r="T410" t="s">
        <v>7</v>
      </c>
      <c r="V410" s="1"/>
      <c r="X410" t="s">
        <v>7</v>
      </c>
      <c r="Z410" s="1"/>
    </row>
    <row r="411" spans="1:31" x14ac:dyDescent="0.25">
      <c r="A411">
        <v>2012</v>
      </c>
      <c r="B411" t="s">
        <v>4</v>
      </c>
      <c r="C411">
        <v>167</v>
      </c>
      <c r="D411" t="s">
        <v>61</v>
      </c>
      <c r="E411" s="5" t="s">
        <v>10</v>
      </c>
      <c r="F411" t="s">
        <v>7</v>
      </c>
      <c r="I411" t="s">
        <v>7</v>
      </c>
      <c r="L411" t="s">
        <v>7</v>
      </c>
      <c r="P411" t="s">
        <v>7</v>
      </c>
      <c r="T411" t="s">
        <v>7</v>
      </c>
      <c r="V411" s="1"/>
      <c r="X411" t="s">
        <v>7</v>
      </c>
      <c r="Z411" s="1"/>
    </row>
    <row r="412" spans="1:31" x14ac:dyDescent="0.25">
      <c r="A412">
        <v>2012</v>
      </c>
      <c r="B412" t="s">
        <v>4</v>
      </c>
      <c r="C412">
        <v>167</v>
      </c>
      <c r="D412" t="s">
        <v>61</v>
      </c>
      <c r="E412" s="5" t="s">
        <v>11</v>
      </c>
      <c r="F412" t="s">
        <v>7</v>
      </c>
      <c r="H412" s="1">
        <v>0.29699999999999999</v>
      </c>
      <c r="I412" t="s">
        <v>7</v>
      </c>
      <c r="K412" s="6">
        <v>0.218</v>
      </c>
      <c r="L412">
        <v>29</v>
      </c>
      <c r="M412" s="1">
        <v>0.31</v>
      </c>
      <c r="N412" s="1">
        <v>0.35599999999999998</v>
      </c>
      <c r="O412" t="s">
        <v>6</v>
      </c>
      <c r="P412">
        <v>29</v>
      </c>
      <c r="Q412" s="1">
        <v>0.20699999999999999</v>
      </c>
      <c r="R412" s="1">
        <v>0.28299999999999997</v>
      </c>
      <c r="S412" s="5" t="s">
        <v>6</v>
      </c>
      <c r="T412">
        <v>116</v>
      </c>
      <c r="U412" s="1">
        <v>0.45689655172413801</v>
      </c>
      <c r="V412" s="1">
        <v>0.34899999999999998</v>
      </c>
      <c r="W412" t="str">
        <f>IF(U412&gt;V412,"YES","NO")</f>
        <v>YES</v>
      </c>
      <c r="X412">
        <v>115</v>
      </c>
      <c r="Y412" s="1">
        <v>0.25217391304347803</v>
      </c>
      <c r="Z412" s="1">
        <v>0.41399999999999998</v>
      </c>
      <c r="AA412" s="5" t="str">
        <f>IF(Y412&gt;Z412,"YES","NO")</f>
        <v>NO</v>
      </c>
      <c r="AB412" s="1">
        <v>0.64800000000000002</v>
      </c>
      <c r="AC412" s="1">
        <v>5.8999999999999997E-2</v>
      </c>
      <c r="AD412" s="1">
        <v>0.60899999999999999</v>
      </c>
      <c r="AE412" s="6">
        <v>6.5000000000000002E-2</v>
      </c>
    </row>
    <row r="413" spans="1:31" x14ac:dyDescent="0.25">
      <c r="A413">
        <v>2012</v>
      </c>
      <c r="B413" t="s">
        <v>4</v>
      </c>
      <c r="C413">
        <v>167</v>
      </c>
      <c r="D413" t="s">
        <v>61</v>
      </c>
      <c r="E413" s="5" t="s">
        <v>12</v>
      </c>
      <c r="F413" t="s">
        <v>7</v>
      </c>
      <c r="I413" t="s">
        <v>7</v>
      </c>
      <c r="L413" t="s">
        <v>7</v>
      </c>
      <c r="P413" t="s">
        <v>7</v>
      </c>
      <c r="T413" t="s">
        <v>7</v>
      </c>
      <c r="V413" s="1"/>
      <c r="X413" t="s">
        <v>7</v>
      </c>
      <c r="Z413" s="1"/>
    </row>
    <row r="414" spans="1:31" x14ac:dyDescent="0.25">
      <c r="A414">
        <v>2012</v>
      </c>
      <c r="B414" t="s">
        <v>4</v>
      </c>
      <c r="C414">
        <v>167</v>
      </c>
      <c r="D414" t="s">
        <v>61</v>
      </c>
      <c r="E414" s="5" t="s">
        <v>13</v>
      </c>
      <c r="F414" t="s">
        <v>7</v>
      </c>
      <c r="I414" t="s">
        <v>7</v>
      </c>
      <c r="L414" t="s">
        <v>7</v>
      </c>
      <c r="P414" t="s">
        <v>7</v>
      </c>
      <c r="T414" t="s">
        <v>7</v>
      </c>
      <c r="V414" s="1"/>
      <c r="X414" t="s">
        <v>7</v>
      </c>
      <c r="Z414" s="1"/>
    </row>
    <row r="415" spans="1:31" x14ac:dyDescent="0.25">
      <c r="A415">
        <v>2012</v>
      </c>
      <c r="B415" t="s">
        <v>4</v>
      </c>
      <c r="C415">
        <v>167</v>
      </c>
      <c r="D415" t="s">
        <v>61</v>
      </c>
      <c r="E415" s="5" t="s">
        <v>15</v>
      </c>
      <c r="F415" t="s">
        <v>7</v>
      </c>
      <c r="I415" t="s">
        <v>7</v>
      </c>
      <c r="L415" t="s">
        <v>7</v>
      </c>
      <c r="P415" t="s">
        <v>7</v>
      </c>
      <c r="T415" t="s">
        <v>7</v>
      </c>
      <c r="V415" s="1"/>
      <c r="X415" t="s">
        <v>7</v>
      </c>
      <c r="Z415" s="1"/>
    </row>
    <row r="416" spans="1:31" x14ac:dyDescent="0.25">
      <c r="A416">
        <v>2012</v>
      </c>
      <c r="B416" t="s">
        <v>4</v>
      </c>
      <c r="C416">
        <v>167</v>
      </c>
      <c r="D416" t="s">
        <v>61</v>
      </c>
      <c r="E416" s="5" t="s">
        <v>16</v>
      </c>
      <c r="F416" t="s">
        <v>7</v>
      </c>
      <c r="I416" t="s">
        <v>7</v>
      </c>
      <c r="L416" t="s">
        <v>7</v>
      </c>
      <c r="P416" t="s">
        <v>7</v>
      </c>
      <c r="T416" t="s">
        <v>7</v>
      </c>
      <c r="V416" s="1"/>
      <c r="X416" t="s">
        <v>7</v>
      </c>
      <c r="Z416" s="1"/>
    </row>
  </sheetData>
  <autoFilter ref="A2:AE416"/>
  <mergeCells count="5">
    <mergeCell ref="A1:E1"/>
    <mergeCell ref="F1:K1"/>
    <mergeCell ref="L1:S1"/>
    <mergeCell ref="T1:AA1"/>
    <mergeCell ref="AB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output_file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Engler, Alex (OSSE)</dc:creator>
  <cp:lastModifiedBy>ServUS</cp:lastModifiedBy>
  <dcterms:created xsi:type="dcterms:W3CDTF">2013-10-31T14:30:54Z</dcterms:created>
  <dcterms:modified xsi:type="dcterms:W3CDTF">2013-11-19T14:16:14Z</dcterms:modified>
</cp:coreProperties>
</file>