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cgovict-my.sharepoint.com/personal/joy_newman_dc_gov/Documents/Documents/Qlik ESSER Quarterly Updates/QA Update for March/"/>
    </mc:Choice>
  </mc:AlternateContent>
  <xr:revisionPtr revIDLastSave="0" documentId="8_{55811A81-B278-44C8-A809-5F860F04110C}" xr6:coauthVersionLast="47" xr6:coauthVersionMax="47" xr10:uidLastSave="{00000000-0000-0000-0000-000000000000}"/>
  <bookViews>
    <workbookView xWindow="28680" yWindow="2130" windowWidth="25440" windowHeight="15390" activeTab="3" xr2:uid="{AA7EA238-1320-4645-BAE5-5FDA038F0A3D}"/>
  </bookViews>
  <sheets>
    <sheet name="Data Notes" sheetId="4" r:id="rId1"/>
    <sheet name="LEA Allocations" sheetId="3" r:id="rId2"/>
    <sheet name="LEA Reimbursements" sheetId="1" r:id="rId3"/>
    <sheet name="Recovery Priority Descriptions" sheetId="2" r:id="rId4"/>
  </sheets>
  <definedNames>
    <definedName name="_xlnm._FilterDatabase" localSheetId="1" hidden="1">'LEA Allocations'!$B$2:$E$51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3" l="1"/>
  <c r="D51" i="3"/>
  <c r="C51" i="3"/>
</calcChain>
</file>

<file path=xl/sharedStrings.xml><?xml version="1.0" encoding="utf-8"?>
<sst xmlns="http://schemas.openxmlformats.org/spreadsheetml/2006/main" count="1152" uniqueCount="175">
  <si>
    <t>Office of the State Superintendent of Education</t>
  </si>
  <si>
    <t>Title</t>
  </si>
  <si>
    <t>Data Sheets</t>
  </si>
  <si>
    <t>Sheet Name:</t>
  </si>
  <si>
    <t>Description:</t>
  </si>
  <si>
    <t>LEA Allocations</t>
  </si>
  <si>
    <t xml:space="preserve">Details the amount of ESSER funds provided to each DC LEA during fiscal year 2022.  LEAs completed applications to receive funds under the following U.S. grants: ESSER I - CARES, ESSER II-CRRSA, and ESSER III-ARP. </t>
  </si>
  <si>
    <t>LEA Reimbursements</t>
  </si>
  <si>
    <t xml:space="preserve">To receive their funding, LEAs must apply for reimbursement request after making expenditures. Each line item in this sheet shows how much each LEA has reimbursement for against each Recovery Priority. </t>
  </si>
  <si>
    <t>Recovery Priority Descriptions</t>
  </si>
  <si>
    <t xml:space="preserve">The Office of the State Superintendent of Education (OSSE) encouraged local education agencies (LEAs) to focus ESSER funding on the following Recovery Priorites: a safe reopening, supporting student and staff well-being, and accelerating learning. This sheet shows what types of expenditures are included in each Recovery Rriority. These expenditures align to how LEAs categorized expenses in their grant reimbursements. </t>
  </si>
  <si>
    <t>Data Notes</t>
  </si>
  <si>
    <r>
      <rPr>
        <sz val="11"/>
        <color rgb="FF000000"/>
        <rFont val="Calibri"/>
      </rPr>
      <t xml:space="preserve">In response to the coronavirus (COVID-19) pandemic, the United States Department of Education (USED) has provided state education agencies (SEAs) with recovery funding through three federal grant programs, intended to directly support local education agencies (LEAs) with preparing for, and responding to the pandemic:
1. The Coronavirus Aid, Relief, and Economic Security Act Elementary and Secondary School Emergency Relief (CARES) Act, which is referred to in this file as ESSER I-CARES or </t>
    </r>
    <r>
      <rPr>
        <b/>
        <sz val="11"/>
        <color rgb="FF000000"/>
        <rFont val="Calibri"/>
      </rPr>
      <t xml:space="preserve">CARES_ACT
</t>
    </r>
    <r>
      <rPr>
        <sz val="11"/>
        <color rgb="FF000000"/>
        <rFont val="Calibri"/>
      </rPr>
      <t xml:space="preserve">
2. The Coronavirus Response and Relief Supplemental Appropriations Act Elementary and Secondary School Emergency Relief (CRRSA) Fund, which is referred to in this file as ESSER II-CRRSA or </t>
    </r>
    <r>
      <rPr>
        <b/>
        <sz val="11"/>
        <color rgb="FF000000"/>
        <rFont val="Calibri"/>
      </rPr>
      <t xml:space="preserve">ESSER_II
</t>
    </r>
    <r>
      <rPr>
        <sz val="11"/>
        <color rgb="FF000000"/>
        <rFont val="Calibri"/>
      </rPr>
      <t xml:space="preserve">
3. American Rescue Plan Elementary and Secondary School Emergency Relief Fund (ESSER III-ARP), which is referred to in this file as ESSER III-ARP or </t>
    </r>
    <r>
      <rPr>
        <b/>
        <sz val="11"/>
        <color rgb="FF000000"/>
        <rFont val="Calibri"/>
      </rPr>
      <t>ESSER_III_ARP</t>
    </r>
  </si>
  <si>
    <r>
      <rPr>
        <b/>
        <sz val="11"/>
        <color rgb="FF000000"/>
        <rFont val="Calibri"/>
      </rPr>
      <t xml:space="preserve">Program Type Code: </t>
    </r>
    <r>
      <rPr>
        <sz val="11"/>
        <color rgb="FF000000"/>
        <rFont val="Calibri"/>
      </rPr>
      <t>Identifies specific ESSER grant funding: ESSER I - CARES, ESSER II-CRRSA, or ESSER III-ARP</t>
    </r>
  </si>
  <si>
    <r>
      <rPr>
        <b/>
        <sz val="11"/>
        <color rgb="FF000000"/>
        <rFont val="Calibri"/>
      </rPr>
      <t xml:space="preserve">Recovery Priority: </t>
    </r>
    <r>
      <rPr>
        <sz val="11"/>
        <color rgb="FF000000"/>
        <rFont val="Calibri"/>
      </rPr>
      <t xml:space="preserve">Categories of expenditures (e.g. accelerated learning, safe reopening, student and staff well being and other expenditures) in which LEAs expended ESSER funding. </t>
    </r>
  </si>
  <si>
    <r>
      <rPr>
        <b/>
        <sz val="11"/>
        <color rgb="FF000000"/>
        <rFont val="Calibri"/>
      </rPr>
      <t xml:space="preserve">Type of Expense: </t>
    </r>
    <r>
      <rPr>
        <sz val="11"/>
        <color rgb="FF000000"/>
        <rFont val="Calibri"/>
      </rPr>
      <t xml:space="preserve">Descriptions of specific expenditures which fall into each Recovery Priority </t>
    </r>
  </si>
  <si>
    <t>Additional Resources</t>
  </si>
  <si>
    <t>ESSER Grants: OSSE Policy and Guidance</t>
  </si>
  <si>
    <t>ESSER Grants: Data and Reporting</t>
  </si>
  <si>
    <t>LEA</t>
  </si>
  <si>
    <t>ESSER I - CARES (CARES_Act)</t>
  </si>
  <si>
    <t>ESSER II - CRRSA (ESSER_II)</t>
  </si>
  <si>
    <t>ESSER III - ARP (ESSER_III_ARP)</t>
  </si>
  <si>
    <t>Achievement Preparatory Academy PCS</t>
  </si>
  <si>
    <t xml:space="preserve">Bridges Public Charter School </t>
  </si>
  <si>
    <t>Capital City Public Charter School</t>
  </si>
  <si>
    <t>Capital Village PCS</t>
  </si>
  <si>
    <t>Cedar Tree Academy Public Charter School</t>
  </si>
  <si>
    <t>Center City Public Charter School</t>
  </si>
  <si>
    <t>Cesar Chavez Public Charter School</t>
  </si>
  <si>
    <t xml:space="preserve">DC Bilingual Public Charter School </t>
  </si>
  <si>
    <t xml:space="preserve">DC International (DCI) Public Charter School </t>
  </si>
  <si>
    <t>DC Preparatory Public Charter School</t>
  </si>
  <si>
    <t>DC Scholars Public Charter School</t>
  </si>
  <si>
    <t>Digital Pioneers Academy Public Charter School</t>
  </si>
  <si>
    <t>District of Columbia Public Schools (DCPS)</t>
  </si>
  <si>
    <t>Eagle Academy Public Charter School</t>
  </si>
  <si>
    <t>Early Childhood Academy Public Charter School</t>
  </si>
  <si>
    <t>Elsie Whitlow Stokes Public Charter School</t>
  </si>
  <si>
    <t>Euphemia L. Haynes Public Charter School</t>
  </si>
  <si>
    <t xml:space="preserve">Friendship Public Charter School </t>
  </si>
  <si>
    <t>Girls Global Academy PCS</t>
  </si>
  <si>
    <t>Harmony Public Charter School</t>
  </si>
  <si>
    <t>Hope Community Public Charter School</t>
  </si>
  <si>
    <t>Howard University MS for Math &amp; Science PCS</t>
  </si>
  <si>
    <t>I Dream Academy PCS</t>
  </si>
  <si>
    <t xml:space="preserve">IDEA PCS </t>
  </si>
  <si>
    <t>Ingenuity Preparatory Public Charter School</t>
  </si>
  <si>
    <t>Kingsman Academy Public Charter School</t>
  </si>
  <si>
    <t>KIPP DC Public Charter School</t>
  </si>
  <si>
    <t>LearnDC (new LEA; received application in FY22)</t>
  </si>
  <si>
    <t>n/a</t>
  </si>
  <si>
    <t>Mary McLeod Bethune Public Charter School</t>
  </si>
  <si>
    <t>Maya Angelou Public Charter School</t>
  </si>
  <si>
    <t>Meridian Public Charter School</t>
  </si>
  <si>
    <t>Monument Academy Public Charter School</t>
  </si>
  <si>
    <t>Paul Public Charter School</t>
  </si>
  <si>
    <t>Perry Street Preparatory Public Charter School</t>
  </si>
  <si>
    <t>Richard Wright Public Charter School</t>
  </si>
  <si>
    <t>Rocketship Academy Public Charter</t>
  </si>
  <si>
    <t>SEED Public Charter School</t>
  </si>
  <si>
    <t>Sela Public Charter School</t>
  </si>
  <si>
    <t>Shining Stars Montessori Academy PCS</t>
  </si>
  <si>
    <t>Social Justice PCS</t>
  </si>
  <si>
    <t>Sojourner Truth Montessori PCS</t>
  </si>
  <si>
    <t xml:space="preserve">St. Coletta Public Charter School </t>
  </si>
  <si>
    <t>Statesman College Prep Academy for Boys PCS</t>
  </si>
  <si>
    <t>The Children's Guild Public Charter School</t>
  </si>
  <si>
    <t>Thurgood Marshall Academy PCS</t>
  </si>
  <si>
    <t>Two Rivers Public Charter School</t>
  </si>
  <si>
    <t>Washington Global Public Charter School</t>
  </si>
  <si>
    <t>Washington Leadership Academy PCS</t>
  </si>
  <si>
    <t>TOTAL</t>
  </si>
  <si>
    <t>LEA Name</t>
  </si>
  <si>
    <t>Program Type Code</t>
  </si>
  <si>
    <t>Recovery Priority</t>
  </si>
  <si>
    <t>Total</t>
  </si>
  <si>
    <t>CARES_Act</t>
  </si>
  <si>
    <t>Accelerate Learning</t>
  </si>
  <si>
    <t>Safe Reopening</t>
  </si>
  <si>
    <t>ESSER_II</t>
  </si>
  <si>
    <t>Student and Staff Wellbeing</t>
  </si>
  <si>
    <t>Bridges PCS</t>
  </si>
  <si>
    <t>Other Expenditures</t>
  </si>
  <si>
    <t>ESSER_III_ARP</t>
  </si>
  <si>
    <t>Capital City PCS</t>
  </si>
  <si>
    <t>Cedar Tree Academy PCS</t>
  </si>
  <si>
    <t>Center City PCS</t>
  </si>
  <si>
    <t>Cesar Chavez PCS for Public Policy</t>
  </si>
  <si>
    <t>DC Bilingual PCS</t>
  </si>
  <si>
    <t>DC Prep PCS</t>
  </si>
  <si>
    <t>DC Scholars PCS</t>
  </si>
  <si>
    <t>Digital Pioneers Academy PCS</t>
  </si>
  <si>
    <t>District of Columbia International School</t>
  </si>
  <si>
    <t>District of Columbia Public Schools</t>
  </si>
  <si>
    <t>E.L. Haynes PCS</t>
  </si>
  <si>
    <t>Eagle Academy PCS</t>
  </si>
  <si>
    <t>Early Childhood Academy PCS</t>
  </si>
  <si>
    <t>Elsie Whitlow Stokes Community Freedom PCS</t>
  </si>
  <si>
    <t>Friendship PCS</t>
  </si>
  <si>
    <t>Harmony DC PCS</t>
  </si>
  <si>
    <t>Hope Community PCS</t>
  </si>
  <si>
    <t>Howard University Middle School of Mathematics and Science PCS</t>
  </si>
  <si>
    <t>I Dream PCS</t>
  </si>
  <si>
    <t>IDEA PCS</t>
  </si>
  <si>
    <t>Ingenuity Prep PCS</t>
  </si>
  <si>
    <t>Kingsman Academy PCS</t>
  </si>
  <si>
    <t>KIPP DC PCS</t>
  </si>
  <si>
    <t>LEARN DC PCS</t>
  </si>
  <si>
    <t>Mary McLeod Bethune Day Academy PCS</t>
  </si>
  <si>
    <t>Maya Angelou PCS</t>
  </si>
  <si>
    <t>Meridian PCS</t>
  </si>
  <si>
    <t>Monument Academy PCS</t>
  </si>
  <si>
    <t>Paul PCS</t>
  </si>
  <si>
    <t>Perry Street Preparatory PCS</t>
  </si>
  <si>
    <t>Richard Wright PCS for Journalism and Media Arts</t>
  </si>
  <si>
    <t>Rocketship Education DC PCS</t>
  </si>
  <si>
    <t>SEED PCS</t>
  </si>
  <si>
    <t>Sela PCS</t>
  </si>
  <si>
    <t>St. Coletta Special Education PCS</t>
  </si>
  <si>
    <t>Statesmen College Preparatory Academy for Boys PCS</t>
  </si>
  <si>
    <t>The Children's Guild DC PCS</t>
  </si>
  <si>
    <t>The Sojourner Truth School PCS</t>
  </si>
  <si>
    <t>Two Rivers PCS</t>
  </si>
  <si>
    <t>Washington Global PCS</t>
  </si>
  <si>
    <t>Program Type: ESSER_I</t>
  </si>
  <si>
    <t>Type of Expense</t>
  </si>
  <si>
    <t>Accelerated Learning</t>
  </si>
  <si>
    <t>Devices – Laptops, tablets, etc.</t>
  </si>
  <si>
    <t>Connectivity – Internet access, phone access</t>
  </si>
  <si>
    <t>Distance learning supplies – Printing, tech support, translations</t>
  </si>
  <si>
    <t>Instructional materials – Software, curriculum</t>
  </si>
  <si>
    <t>Student assessment</t>
  </si>
  <si>
    <t>Expanded learning opportunities – Extended school day, extended school year, tutoring</t>
  </si>
  <si>
    <t>Supports for students with disabilities – Specialized instruction, related services, assistive technology, interventions, targeted supports, regression mitigation</t>
  </si>
  <si>
    <t>Supports for English learners</t>
  </si>
  <si>
    <t>Supports for other special populations – Homelessness, foster care, low-income</t>
  </si>
  <si>
    <t>Human capital – Teachers</t>
  </si>
  <si>
    <t>Human capital – Support staff</t>
  </si>
  <si>
    <t>Human capital – Strategic staffing for recovery learning</t>
  </si>
  <si>
    <t>Human capital – Training and professional development</t>
  </si>
  <si>
    <t>Operations – Response and preparedness activities</t>
  </si>
  <si>
    <t>School safety and sanitation – Training, supplies, personal protective equipment</t>
  </si>
  <si>
    <t>Student and Staff Wellness</t>
  </si>
  <si>
    <t>Mental health and trauma-informed practices</t>
  </si>
  <si>
    <t>Meals</t>
  </si>
  <si>
    <t>Nonpublic equitable services</t>
  </si>
  <si>
    <t>Other activity allowable under CARES – Activities allowable under ESEA, IDEA, McKinney-Vento, Perkins, AEFLA</t>
  </si>
  <si>
    <t>Program Type: ESSER_II and ESSER III_ARP</t>
  </si>
  <si>
    <t xml:space="preserve"> Educational Technology – Internet Access</t>
  </si>
  <si>
    <t xml:space="preserve"> Educational Technology – Digital Services</t>
  </si>
  <si>
    <t xml:space="preserve"> Educational Technology – Devices</t>
  </si>
  <si>
    <t xml:space="preserve"> Supplemental Staffing – Instructional</t>
  </si>
  <si>
    <t xml:space="preserve"> Diagnostic, Formative, and Interim Assessment</t>
  </si>
  <si>
    <t xml:space="preserve"> Curriculum</t>
  </si>
  <si>
    <t xml:space="preserve"> Intervention Programs</t>
  </si>
  <si>
    <t xml:space="preserve"> Professional Development</t>
  </si>
  <si>
    <t xml:space="preserve"> Summer Programs</t>
  </si>
  <si>
    <t xml:space="preserve"> Afterschool Programs</t>
  </si>
  <si>
    <t xml:space="preserve"> Tutors Programs and Services</t>
  </si>
  <si>
    <t xml:space="preserve"> Address Learning Loss - Other</t>
  </si>
  <si>
    <t xml:space="preserve"> Air Quality Equipment, Maintenance and Servicing</t>
  </si>
  <si>
    <t xml:space="preserve"> Facility and Outdoor Space Upgrades and Modifications</t>
  </si>
  <si>
    <t xml:space="preserve"> Supplemental Staffing –  Operations</t>
  </si>
  <si>
    <t xml:space="preserve"> Coronavirus Testing</t>
  </si>
  <si>
    <t xml:space="preserve"> PPE and Other Health and Safety Supplies</t>
  </si>
  <si>
    <t xml:space="preserve"> Sanitation Services</t>
  </si>
  <si>
    <t xml:space="preserve"> Public Health Consulting Services </t>
  </si>
  <si>
    <t xml:space="preserve"> Reopen - Other</t>
  </si>
  <si>
    <t xml:space="preserve"> Nutrition, Physical Activity, and Physical Health Supports</t>
  </si>
  <si>
    <t xml:space="preserve"> Mental Health Services and Supports for Students</t>
  </si>
  <si>
    <t xml:space="preserve"> Mental Health Services and Supports for Staff</t>
  </si>
  <si>
    <t xml:space="preserve"> Other</t>
  </si>
  <si>
    <t xml:space="preserve"> Address Specific Needs - Other</t>
  </si>
  <si>
    <t>National Collegiate Preparatory PCHS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</si>
</sst>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5" x14ac:knownFonts="1">
    <font>
      <sz val="11"/>
      <color theme="1"/>
      <name val="Calibri"/>
      <family val="2"/>
      <scheme val="minor"/>
    </font>
    <font>
      <b/>
      <sz val="11"/>
      <color rgb="FF000000"/>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sz val="12"/>
      <color rgb="FF000000"/>
      <name val="Times New Roman"/>
      <family val="1"/>
    </font>
    <font>
      <u/>
      <sz val="11"/>
      <color theme="10"/>
      <name val="Calibri"/>
      <family val="2"/>
      <scheme val="minor"/>
    </font>
    <font>
      <b/>
      <sz val="18"/>
      <color rgb="FFFFFFFF"/>
      <name val="Calibri"/>
      <family val="2"/>
    </font>
    <font>
      <b/>
      <sz val="11"/>
      <color rgb="FF000000"/>
      <name val="Calibri"/>
      <family val="2"/>
    </font>
    <font>
      <sz val="11"/>
      <color rgb="FF000000"/>
      <name val="Calibri"/>
      <family val="2"/>
    </font>
    <font>
      <b/>
      <sz val="10"/>
      <color theme="0"/>
      <name val="Calibri"/>
      <family val="2"/>
      <scheme val="minor"/>
    </font>
    <font>
      <b/>
      <sz val="10"/>
      <name val="Calibri"/>
      <family val="2"/>
      <scheme val="minor"/>
    </font>
    <font>
      <b/>
      <sz val="10"/>
      <color theme="1"/>
      <name val="Calibri"/>
      <family val="2"/>
      <scheme val="minor"/>
    </font>
    <font>
      <b/>
      <sz val="11"/>
      <color rgb="FF000000"/>
      <name val="Calibri"/>
    </font>
    <font>
      <sz val="11"/>
      <color rgb="FF000000"/>
      <name val="Calibri"/>
    </font>
  </fonts>
  <fills count="10">
    <fill>
      <patternFill patternType="none"/>
    </fill>
    <fill>
      <patternFill patternType="gray125"/>
    </fill>
    <fill>
      <patternFill patternType="solid">
        <fgColor rgb="FFDCE6F1"/>
        <bgColor rgb="FFDCE6F1"/>
      </patternFill>
    </fill>
    <fill>
      <patternFill patternType="solid">
        <fgColor rgb="FF0070C0"/>
        <bgColor rgb="FF000000"/>
      </patternFill>
    </fill>
    <fill>
      <patternFill patternType="solid">
        <fgColor rgb="FFBDD7EE"/>
        <bgColor rgb="FF000000"/>
      </patternFill>
    </fill>
    <fill>
      <patternFill patternType="solid">
        <fgColor rgb="FF1F497D"/>
        <bgColor rgb="FF000000"/>
      </patternFill>
    </fill>
    <fill>
      <patternFill patternType="solid">
        <fgColor theme="0" tint="-0.14999847407452621"/>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7" tint="0.79998168889431442"/>
        <bgColor indexed="64"/>
      </patternFill>
    </fill>
  </fills>
  <borders count="27">
    <border>
      <left/>
      <right/>
      <top/>
      <bottom/>
      <diagonal/>
    </border>
    <border>
      <left/>
      <right/>
      <top/>
      <bottom style="thin">
        <color rgb="FF95B3D7"/>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rgb="FF595959"/>
      </top>
      <bottom/>
      <diagonal/>
    </border>
    <border>
      <left/>
      <right style="thin">
        <color indexed="64"/>
      </right>
      <top style="medium">
        <color rgb="FF595959"/>
      </top>
      <bottom style="medium">
        <color indexed="64"/>
      </bottom>
      <diagonal/>
    </border>
    <border>
      <left/>
      <right style="thin">
        <color indexed="64"/>
      </right>
      <top/>
      <bottom style="medium">
        <color indexed="64"/>
      </bottom>
      <diagonal/>
    </border>
    <border>
      <left/>
      <right style="thin">
        <color indexed="64"/>
      </right>
      <top/>
      <bottom style="medium">
        <color rgb="FF595959"/>
      </bottom>
      <diagonal/>
    </border>
    <border>
      <left style="thin">
        <color indexed="64"/>
      </left>
      <right style="medium">
        <color indexed="64"/>
      </right>
      <top style="medium">
        <color rgb="FF595959"/>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rgb="FF000000"/>
      </top>
      <bottom/>
      <diagonal/>
    </border>
    <border>
      <left style="thin">
        <color indexed="64"/>
      </left>
      <right style="medium">
        <color indexed="64"/>
      </right>
      <top style="medium">
        <color rgb="FF000000"/>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1" fillId="2" borderId="1" xfId="0" applyFont="1" applyFill="1" applyBorder="1"/>
    <xf numFmtId="0" fontId="2" fillId="3" borderId="0" xfId="0" applyFont="1" applyFill="1"/>
    <xf numFmtId="0" fontId="3" fillId="3" borderId="0" xfId="0" applyFont="1" applyFill="1"/>
    <xf numFmtId="0" fontId="4" fillId="0" borderId="0" xfId="0" applyFont="1"/>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5" fillId="0" borderId="0" xfId="0" applyFont="1" applyAlignment="1">
      <alignment vertical="center"/>
    </xf>
    <xf numFmtId="0" fontId="1" fillId="4" borderId="10" xfId="0" applyFont="1" applyFill="1" applyBorder="1" applyAlignment="1">
      <alignment horizontal="center" vertical="center"/>
    </xf>
    <xf numFmtId="0" fontId="1" fillId="4" borderId="11" xfId="0" applyFont="1" applyFill="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9" xfId="0" applyFont="1" applyBorder="1" applyAlignment="1">
      <alignment vertical="center"/>
    </xf>
    <xf numFmtId="0" fontId="8" fillId="0" borderId="9" xfId="0" applyFont="1" applyBorder="1" applyAlignment="1">
      <alignment wrapText="1"/>
    </xf>
    <xf numFmtId="0" fontId="9" fillId="0" borderId="18" xfId="0" applyFont="1" applyBorder="1" applyAlignment="1">
      <alignment wrapText="1"/>
    </xf>
    <xf numFmtId="0" fontId="9" fillId="0" borderId="20" xfId="0" applyFont="1" applyBorder="1" applyAlignment="1">
      <alignment wrapText="1"/>
    </xf>
    <xf numFmtId="0" fontId="8" fillId="0" borderId="18" xfId="0" applyFont="1" applyBorder="1" applyAlignment="1">
      <alignment wrapText="1"/>
    </xf>
    <xf numFmtId="0" fontId="8" fillId="0" borderId="22" xfId="0" applyFont="1" applyBorder="1" applyAlignment="1">
      <alignment horizontal="center" vertical="center" wrapText="1"/>
    </xf>
    <xf numFmtId="0" fontId="8" fillId="0" borderId="18" xfId="0" applyFont="1" applyBorder="1" applyAlignment="1">
      <alignment horizontal="center"/>
    </xf>
    <xf numFmtId="0" fontId="11" fillId="0" borderId="18" xfId="0" applyFont="1" applyBorder="1" applyAlignment="1">
      <alignment vertical="top" wrapText="1"/>
    </xf>
    <xf numFmtId="0" fontId="11" fillId="6" borderId="18" xfId="0" applyFont="1" applyFill="1" applyBorder="1" applyAlignment="1">
      <alignment vertical="top" wrapText="1"/>
    </xf>
    <xf numFmtId="164" fontId="10" fillId="7" borderId="18" xfId="0" applyNumberFormat="1" applyFont="1" applyFill="1" applyBorder="1" applyAlignment="1">
      <alignment horizontal="center" vertical="top" wrapText="1"/>
    </xf>
    <xf numFmtId="8" fontId="11" fillId="0" borderId="18" xfId="0" applyNumberFormat="1" applyFont="1" applyBorder="1" applyAlignment="1">
      <alignment horizontal="right" vertical="top" wrapText="1"/>
    </xf>
    <xf numFmtId="8" fontId="11" fillId="6" borderId="18" xfId="0" applyNumberFormat="1" applyFont="1" applyFill="1" applyBorder="1" applyAlignment="1">
      <alignment horizontal="right" vertical="top" wrapText="1"/>
    </xf>
    <xf numFmtId="0" fontId="11" fillId="8" borderId="18" xfId="0" applyFont="1" applyFill="1" applyBorder="1" applyAlignment="1">
      <alignment vertical="top" wrapText="1"/>
    </xf>
    <xf numFmtId="8" fontId="11" fillId="8" borderId="18" xfId="0" applyNumberFormat="1" applyFont="1" applyFill="1" applyBorder="1" applyAlignment="1">
      <alignment horizontal="right" vertical="top" wrapText="1"/>
    </xf>
    <xf numFmtId="0" fontId="11" fillId="9" borderId="24" xfId="0" applyFont="1" applyFill="1" applyBorder="1" applyAlignment="1">
      <alignment vertical="top" wrapText="1"/>
    </xf>
    <xf numFmtId="8" fontId="12" fillId="9" borderId="24" xfId="0" applyNumberFormat="1" applyFont="1" applyFill="1" applyBorder="1"/>
    <xf numFmtId="164" fontId="10" fillId="7" borderId="18" xfId="0" applyNumberFormat="1" applyFont="1" applyFill="1" applyBorder="1" applyAlignment="1">
      <alignment horizontal="left" vertical="center" wrapText="1"/>
    </xf>
    <xf numFmtId="0" fontId="9" fillId="0" borderId="9" xfId="0" applyFont="1" applyBorder="1" applyAlignment="1">
      <alignment wrapText="1"/>
    </xf>
    <xf numFmtId="0" fontId="6" fillId="0" borderId="25" xfId="1" applyBorder="1" applyAlignment="1">
      <alignment vertical="center" wrapText="1"/>
    </xf>
    <xf numFmtId="0" fontId="6" fillId="0" borderId="26" xfId="1" applyBorder="1" applyAlignment="1">
      <alignment vertical="center" wrapText="1"/>
    </xf>
    <xf numFmtId="0" fontId="9" fillId="0" borderId="19" xfId="0" applyFont="1" applyBorder="1" applyAlignment="1">
      <alignment wrapText="1"/>
    </xf>
    <xf numFmtId="0" fontId="7" fillId="5" borderId="17" xfId="0" applyFont="1" applyFill="1" applyBorder="1" applyAlignment="1">
      <alignment horizontal="center" vertical="center"/>
    </xf>
    <xf numFmtId="0" fontId="7" fillId="5" borderId="0" xfId="0" applyFont="1" applyFill="1" applyAlignment="1">
      <alignment horizontal="center" vertical="center"/>
    </xf>
    <xf numFmtId="0" fontId="9" fillId="0" borderId="17" xfId="0" applyFont="1" applyBorder="1" applyAlignment="1">
      <alignment wrapText="1"/>
    </xf>
    <xf numFmtId="0" fontId="9" fillId="0" borderId="13" xfId="0" applyFont="1" applyBorder="1" applyAlignment="1">
      <alignment wrapText="1"/>
    </xf>
    <xf numFmtId="0" fontId="9" fillId="0" borderId="23" xfId="0" applyFont="1" applyBorder="1" applyAlignment="1">
      <alignment wrapText="1"/>
    </xf>
    <xf numFmtId="0" fontId="9" fillId="0" borderId="19" xfId="0" applyFont="1" applyBorder="1" applyAlignment="1">
      <alignment wrapText="1"/>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14" fillId="0" borderId="10" xfId="0" applyFont="1" applyBorder="1" applyAlignment="1">
      <alignment wrapText="1"/>
    </xf>
    <xf numFmtId="0" fontId="8" fillId="0" borderId="3" xfId="0" applyFont="1" applyBorder="1" applyAlignment="1">
      <alignment wrapText="1"/>
    </xf>
    <xf numFmtId="0" fontId="13" fillId="0" borderId="17" xfId="0" applyFont="1" applyBorder="1" applyAlignment="1">
      <alignment wrapText="1"/>
    </xf>
    <xf numFmtId="0" fontId="8" fillId="0" borderId="13" xfId="0" applyFont="1" applyBorder="1" applyAlignment="1">
      <alignment wrapText="1"/>
    </xf>
    <xf numFmtId="164" fontId="1" fillId="2" borderId="1" xfId="0" applyNumberFormat="1" applyFont="1" applyFill="1" applyBorder="1"/>
    <xf numFmtId="16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63644" cy="819150"/>
    <xdr:pic>
      <xdr:nvPicPr>
        <xdr:cNvPr id="2" name="Picture 1" descr="osse_logo.png">
          <a:extLst>
            <a:ext uri="{FF2B5EF4-FFF2-40B4-BE49-F238E27FC236}">
              <a16:creationId xmlns:a16="http://schemas.microsoft.com/office/drawing/2014/main" id="{5BB707B3-CB0D-4C7B-BCD4-8EB8E5C52F42}"/>
            </a:ext>
          </a:extLst>
        </xdr:cNvPr>
        <xdr:cNvPicPr>
          <a:picLocks noChangeAspect="1"/>
        </xdr:cNvPicPr>
      </xdr:nvPicPr>
      <xdr:blipFill>
        <a:blip xmlns:r="http://schemas.openxmlformats.org/officeDocument/2006/relationships" r:embed="rId1"/>
        <a:stretch>
          <a:fillRect/>
        </a:stretch>
      </xdr:blipFill>
      <xdr:spPr>
        <a:xfrm>
          <a:off x="0" y="0"/>
          <a:ext cx="863644" cy="8191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sse.dc.gov/node/1631106" TargetMode="External"/><Relationship Id="rId1" Type="http://schemas.openxmlformats.org/officeDocument/2006/relationships/hyperlink" Target="https://osse.dc.gov/node/163112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6F2A3-F063-425E-A70C-4FC611CD032D}">
  <dimension ref="A1:C14"/>
  <sheetViews>
    <sheetView workbookViewId="0">
      <selection sqref="A1:C1"/>
    </sheetView>
  </sheetViews>
  <sheetFormatPr defaultRowHeight="14.5" x14ac:dyDescent="0.35"/>
  <cols>
    <col min="1" max="1" width="15.26953125" customWidth="1"/>
    <col min="2" max="2" width="49" customWidth="1"/>
    <col min="3" max="3" width="76.1796875" customWidth="1"/>
  </cols>
  <sheetData>
    <row r="1" spans="1:3" ht="64.5" customHeight="1" x14ac:dyDescent="0.35">
      <c r="A1" s="43" t="s">
        <v>0</v>
      </c>
      <c r="B1" s="44"/>
      <c r="C1" s="44"/>
    </row>
    <row r="2" spans="1:3" x14ac:dyDescent="0.35">
      <c r="A2" s="28" t="s">
        <v>1</v>
      </c>
      <c r="B2" s="47"/>
      <c r="C2" s="48"/>
    </row>
    <row r="3" spans="1:3" x14ac:dyDescent="0.35">
      <c r="A3" s="49" t="s">
        <v>2</v>
      </c>
      <c r="B3" s="26" t="s">
        <v>3</v>
      </c>
      <c r="C3" s="23" t="s">
        <v>4</v>
      </c>
    </row>
    <row r="4" spans="1:3" ht="43.5" customHeight="1" x14ac:dyDescent="0.35">
      <c r="A4" s="49"/>
      <c r="B4" s="24" t="s">
        <v>5</v>
      </c>
      <c r="C4" s="42" t="s">
        <v>6</v>
      </c>
    </row>
    <row r="5" spans="1:3" ht="46.5" customHeight="1" x14ac:dyDescent="0.35">
      <c r="A5" s="49"/>
      <c r="B5" s="25" t="s">
        <v>7</v>
      </c>
      <c r="C5" s="39" t="s">
        <v>8</v>
      </c>
    </row>
    <row r="6" spans="1:3" ht="76.5" customHeight="1" x14ac:dyDescent="0.35">
      <c r="A6" s="49"/>
      <c r="B6" s="25" t="s">
        <v>9</v>
      </c>
      <c r="C6" s="39" t="s">
        <v>10</v>
      </c>
    </row>
    <row r="7" spans="1:3" ht="184.5" customHeight="1" x14ac:dyDescent="0.35">
      <c r="A7" s="50" t="s">
        <v>11</v>
      </c>
      <c r="B7" s="52" t="s">
        <v>12</v>
      </c>
      <c r="C7" s="53"/>
    </row>
    <row r="8" spans="1:3" ht="20.25" customHeight="1" x14ac:dyDescent="0.35">
      <c r="A8" s="49"/>
      <c r="B8" s="54" t="s">
        <v>13</v>
      </c>
      <c r="C8" s="55"/>
    </row>
    <row r="9" spans="1:3" ht="33" customHeight="1" x14ac:dyDescent="0.35">
      <c r="A9" s="49"/>
      <c r="B9" s="54" t="s">
        <v>14</v>
      </c>
      <c r="C9" s="55"/>
    </row>
    <row r="10" spans="1:3" x14ac:dyDescent="0.35">
      <c r="A10" s="49"/>
      <c r="B10" s="54" t="s">
        <v>15</v>
      </c>
      <c r="C10" s="55"/>
    </row>
    <row r="11" spans="1:3" x14ac:dyDescent="0.35">
      <c r="A11" s="49"/>
      <c r="B11" s="45"/>
      <c r="C11" s="46"/>
    </row>
    <row r="12" spans="1:3" x14ac:dyDescent="0.35">
      <c r="A12" s="49"/>
      <c r="B12" s="45"/>
      <c r="C12" s="46"/>
    </row>
    <row r="13" spans="1:3" x14ac:dyDescent="0.35">
      <c r="A13" s="51"/>
      <c r="B13" s="45"/>
      <c r="C13" s="46"/>
    </row>
    <row r="14" spans="1:3" ht="29" x14ac:dyDescent="0.35">
      <c r="A14" s="27" t="s">
        <v>16</v>
      </c>
      <c r="B14" s="41" t="s">
        <v>17</v>
      </c>
      <c r="C14" s="40" t="s">
        <v>18</v>
      </c>
    </row>
  </sheetData>
  <mergeCells count="11">
    <mergeCell ref="A1:C1"/>
    <mergeCell ref="B12:C12"/>
    <mergeCell ref="B13:C13"/>
    <mergeCell ref="B2:C2"/>
    <mergeCell ref="A3:A6"/>
    <mergeCell ref="A7:A13"/>
    <mergeCell ref="B7:C7"/>
    <mergeCell ref="B8:C8"/>
    <mergeCell ref="B9:C9"/>
    <mergeCell ref="B10:C10"/>
    <mergeCell ref="B11:C11"/>
  </mergeCells>
  <hyperlinks>
    <hyperlink ref="C14" r:id="rId1" xr:uid="{5F9189D9-3F22-4055-842A-8A4D4A0DC0A9}"/>
    <hyperlink ref="B14" r:id="rId2" xr:uid="{FB9C14AB-AA46-45A7-A004-84A9C0DD7E3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E8159-383C-4A1D-B95D-2363910D6C68}">
  <dimension ref="B2:E52"/>
  <sheetViews>
    <sheetView workbookViewId="0">
      <selection activeCell="B2" sqref="B2"/>
    </sheetView>
  </sheetViews>
  <sheetFormatPr defaultRowHeight="14.5" x14ac:dyDescent="0.35"/>
  <cols>
    <col min="2" max="2" width="57.453125" customWidth="1"/>
    <col min="3" max="3" width="15.26953125" bestFit="1" customWidth="1"/>
    <col min="4" max="5" width="16.26953125" bestFit="1" customWidth="1"/>
  </cols>
  <sheetData>
    <row r="2" spans="2:5" ht="26" x14ac:dyDescent="0.35">
      <c r="B2" s="38" t="s">
        <v>19</v>
      </c>
      <c r="C2" s="31" t="s">
        <v>20</v>
      </c>
      <c r="D2" s="31" t="s">
        <v>21</v>
      </c>
      <c r="E2" s="31" t="s">
        <v>22</v>
      </c>
    </row>
    <row r="3" spans="2:5" x14ac:dyDescent="0.35">
      <c r="B3" s="30" t="s">
        <v>23</v>
      </c>
      <c r="C3" s="33">
        <v>462632.76</v>
      </c>
      <c r="D3" s="33">
        <v>1819828.5354944123</v>
      </c>
      <c r="E3" s="33">
        <v>4080081.7541490686</v>
      </c>
    </row>
    <row r="4" spans="2:5" x14ac:dyDescent="0.35">
      <c r="B4" s="34" t="s">
        <v>24</v>
      </c>
      <c r="C4" s="35">
        <v>125224.21</v>
      </c>
      <c r="D4" s="35">
        <v>574678.73339026142</v>
      </c>
      <c r="E4" s="35">
        <v>1288437.9868052145</v>
      </c>
    </row>
    <row r="5" spans="2:5" x14ac:dyDescent="0.35">
      <c r="B5" s="30" t="s">
        <v>25</v>
      </c>
      <c r="C5" s="33">
        <v>400661.82</v>
      </c>
      <c r="D5" s="33">
        <v>1749896.8677598427</v>
      </c>
      <c r="E5" s="33">
        <v>3923293.9491465967</v>
      </c>
    </row>
    <row r="6" spans="2:5" x14ac:dyDescent="0.35">
      <c r="B6" s="29" t="s">
        <v>26</v>
      </c>
      <c r="C6" s="32">
        <v>41122.97</v>
      </c>
      <c r="D6" s="32">
        <v>219141.78613539407</v>
      </c>
      <c r="E6" s="32">
        <v>495188.01315060194</v>
      </c>
    </row>
    <row r="7" spans="2:5" x14ac:dyDescent="0.35">
      <c r="B7" s="30" t="s">
        <v>27</v>
      </c>
      <c r="C7" s="33">
        <v>144198.15</v>
      </c>
      <c r="D7" s="33">
        <v>727427.29695416428</v>
      </c>
      <c r="E7" s="33">
        <v>1644761.4546617181</v>
      </c>
    </row>
    <row r="8" spans="2:5" x14ac:dyDescent="0.35">
      <c r="B8" s="34" t="s">
        <v>28</v>
      </c>
      <c r="C8" s="35">
        <v>666403.49</v>
      </c>
      <c r="D8" s="35">
        <v>2815925.9483167818</v>
      </c>
      <c r="E8" s="35">
        <v>6313346.4821952675</v>
      </c>
    </row>
    <row r="9" spans="2:5" x14ac:dyDescent="0.35">
      <c r="B9" s="30" t="s">
        <v>29</v>
      </c>
      <c r="C9" s="33">
        <v>659717.81000000006</v>
      </c>
      <c r="D9" s="33">
        <v>1308000.0993243207</v>
      </c>
      <c r="E9" s="33">
        <v>2961943.9965964034</v>
      </c>
    </row>
    <row r="10" spans="2:5" x14ac:dyDescent="0.35">
      <c r="B10" s="29" t="s">
        <v>30</v>
      </c>
      <c r="C10" s="32">
        <v>161816.17000000001</v>
      </c>
      <c r="D10" s="32">
        <v>636290.78809145186</v>
      </c>
      <c r="E10" s="32">
        <v>1426573.0997122475</v>
      </c>
    </row>
    <row r="11" spans="2:5" x14ac:dyDescent="0.35">
      <c r="B11" s="30" t="s">
        <v>31</v>
      </c>
      <c r="C11" s="33">
        <v>562187.72</v>
      </c>
      <c r="D11" s="33">
        <v>1920296.6333009982</v>
      </c>
      <c r="E11" s="33">
        <v>4305332.6746284245</v>
      </c>
    </row>
    <row r="12" spans="2:5" x14ac:dyDescent="0.35">
      <c r="B12" s="34" t="s">
        <v>32</v>
      </c>
      <c r="C12" s="35">
        <v>846109.87</v>
      </c>
      <c r="D12" s="35">
        <v>3675861.4725680239</v>
      </c>
      <c r="E12" s="35">
        <v>8318449.1926078573</v>
      </c>
    </row>
    <row r="13" spans="2:5" x14ac:dyDescent="0.35">
      <c r="B13" s="30" t="s">
        <v>33</v>
      </c>
      <c r="C13" s="33">
        <v>261324.62</v>
      </c>
      <c r="D13" s="33">
        <v>1112003.4068774746</v>
      </c>
      <c r="E13" s="33">
        <v>2493127.6339832498</v>
      </c>
    </row>
    <row r="14" spans="2:5" x14ac:dyDescent="0.35">
      <c r="B14" s="29" t="s">
        <v>34</v>
      </c>
      <c r="C14" s="32">
        <v>235995.28</v>
      </c>
      <c r="D14" s="32">
        <v>1135450.7860844487</v>
      </c>
      <c r="E14" s="32">
        <v>2569995.5869131885</v>
      </c>
    </row>
    <row r="15" spans="2:5" x14ac:dyDescent="0.35">
      <c r="B15" s="30" t="s">
        <v>35</v>
      </c>
      <c r="C15" s="33">
        <v>22031825.77</v>
      </c>
      <c r="D15" s="33">
        <v>86969011.283922598</v>
      </c>
      <c r="E15" s="33">
        <v>194985774.31610301</v>
      </c>
    </row>
    <row r="16" spans="2:5" x14ac:dyDescent="0.35">
      <c r="B16" s="34" t="s">
        <v>36</v>
      </c>
      <c r="C16" s="35">
        <v>380961.71</v>
      </c>
      <c r="D16" s="35">
        <v>1603353.721128301</v>
      </c>
      <c r="E16" s="35">
        <v>3594742.1064288942</v>
      </c>
    </row>
    <row r="17" spans="2:5" x14ac:dyDescent="0.35">
      <c r="B17" s="30" t="s">
        <v>37</v>
      </c>
      <c r="C17" s="33">
        <v>102552.93</v>
      </c>
      <c r="D17" s="33">
        <v>534451.21843219956</v>
      </c>
      <c r="E17" s="33">
        <v>1198247.3196110907</v>
      </c>
    </row>
    <row r="18" spans="2:5" x14ac:dyDescent="0.35">
      <c r="B18" s="29" t="s">
        <v>38</v>
      </c>
      <c r="C18" s="32">
        <v>118638.99</v>
      </c>
      <c r="D18" s="32">
        <v>492995.95136548032</v>
      </c>
      <c r="E18" s="32">
        <v>1115861.4752238842</v>
      </c>
    </row>
    <row r="19" spans="2:5" x14ac:dyDescent="0.35">
      <c r="B19" s="30" t="s">
        <v>39</v>
      </c>
      <c r="C19" s="33">
        <v>460870.37</v>
      </c>
      <c r="D19" s="33">
        <v>1976894.945559955</v>
      </c>
      <c r="E19" s="33">
        <v>4432226.9048591116</v>
      </c>
    </row>
    <row r="20" spans="2:5" x14ac:dyDescent="0.35">
      <c r="B20" s="34" t="s">
        <v>40</v>
      </c>
      <c r="C20" s="35">
        <v>2167820.5499999998</v>
      </c>
      <c r="D20" s="35">
        <v>8809839.2672379687</v>
      </c>
      <c r="E20" s="35">
        <v>19940522.810642842</v>
      </c>
    </row>
    <row r="21" spans="2:5" x14ac:dyDescent="0.35">
      <c r="B21" s="30" t="s">
        <v>41</v>
      </c>
      <c r="C21" s="33">
        <v>41122.97</v>
      </c>
      <c r="D21" s="33">
        <v>186846.55788097117</v>
      </c>
      <c r="E21" s="33">
        <v>422657.51819475222</v>
      </c>
    </row>
    <row r="22" spans="2:5" x14ac:dyDescent="0.35">
      <c r="B22" s="34" t="s">
        <v>42</v>
      </c>
      <c r="C22" s="35">
        <v>63014.45</v>
      </c>
      <c r="D22" s="35">
        <v>310326.52985539869</v>
      </c>
      <c r="E22" s="35">
        <v>695756.54386989691</v>
      </c>
    </row>
    <row r="23" spans="2:5" x14ac:dyDescent="0.35">
      <c r="B23" s="30" t="s">
        <v>43</v>
      </c>
      <c r="C23" s="33">
        <v>285007.15000000002</v>
      </c>
      <c r="D23" s="33">
        <v>1353368.4966258463</v>
      </c>
      <c r="E23" s="33">
        <v>3034271.6371479961</v>
      </c>
    </row>
    <row r="24" spans="2:5" x14ac:dyDescent="0.35">
      <c r="B24" s="29" t="s">
        <v>44</v>
      </c>
      <c r="C24" s="32">
        <v>133193.9</v>
      </c>
      <c r="D24" s="32">
        <v>620653.09262664849</v>
      </c>
      <c r="E24" s="32">
        <v>1391513.1615376053</v>
      </c>
    </row>
    <row r="25" spans="2:5" x14ac:dyDescent="0.35">
      <c r="B25" s="30" t="s">
        <v>45</v>
      </c>
      <c r="C25" s="33">
        <v>23086.58</v>
      </c>
      <c r="D25" s="33">
        <v>94973.91365363801</v>
      </c>
      <c r="E25" s="33">
        <v>214967.81775739961</v>
      </c>
    </row>
    <row r="26" spans="2:5" x14ac:dyDescent="0.35">
      <c r="B26" s="34" t="s">
        <v>46</v>
      </c>
      <c r="C26" s="35">
        <v>210048.16</v>
      </c>
      <c r="D26" s="35">
        <v>787414.99830228637</v>
      </c>
      <c r="E26" s="35">
        <v>1765395.7528716545</v>
      </c>
    </row>
    <row r="27" spans="2:5" x14ac:dyDescent="0.35">
      <c r="B27" s="30" t="s">
        <v>47</v>
      </c>
      <c r="C27" s="33">
        <v>366172.65</v>
      </c>
      <c r="D27" s="33">
        <v>1728661.0592641449</v>
      </c>
      <c r="E27" s="33">
        <v>3912698.4607109097</v>
      </c>
    </row>
    <row r="28" spans="2:5" x14ac:dyDescent="0.35">
      <c r="B28" s="29" t="s">
        <v>48</v>
      </c>
      <c r="C28" s="32">
        <v>180394.3</v>
      </c>
      <c r="D28" s="32">
        <v>709319.47534182586</v>
      </c>
      <c r="E28" s="32">
        <v>1590304.4670186511</v>
      </c>
    </row>
    <row r="29" spans="2:5" x14ac:dyDescent="0.35">
      <c r="B29" s="30" t="s">
        <v>49</v>
      </c>
      <c r="C29" s="33">
        <v>2988861.75</v>
      </c>
      <c r="D29" s="33">
        <v>14735569.828019945</v>
      </c>
      <c r="E29" s="33">
        <v>33352413.427526519</v>
      </c>
    </row>
    <row r="30" spans="2:5" x14ac:dyDescent="0.35">
      <c r="B30" s="34" t="s">
        <v>50</v>
      </c>
      <c r="C30" s="35" t="s">
        <v>51</v>
      </c>
      <c r="D30" s="35">
        <v>195924.16866824398</v>
      </c>
      <c r="E30" s="35">
        <v>440017.85079116031</v>
      </c>
    </row>
    <row r="31" spans="2:5" x14ac:dyDescent="0.35">
      <c r="B31" s="30" t="s">
        <v>52</v>
      </c>
      <c r="C31" s="33">
        <v>194464.82</v>
      </c>
      <c r="D31" s="33">
        <v>856271.37101254601</v>
      </c>
      <c r="E31" s="33">
        <v>1919772.7309618965</v>
      </c>
    </row>
    <row r="32" spans="2:5" x14ac:dyDescent="0.35">
      <c r="B32" s="29" t="s">
        <v>53</v>
      </c>
      <c r="C32" s="32">
        <v>132824.57</v>
      </c>
      <c r="D32" s="32">
        <v>566058.5657203272</v>
      </c>
      <c r="E32" s="32">
        <v>1269111.4468912506</v>
      </c>
    </row>
    <row r="33" spans="2:5" x14ac:dyDescent="0.35">
      <c r="B33" s="30" t="s">
        <v>54</v>
      </c>
      <c r="C33" s="33">
        <v>254174.6</v>
      </c>
      <c r="D33" s="33">
        <v>1091889.6493984438</v>
      </c>
      <c r="E33" s="33">
        <v>2448032.3003861881</v>
      </c>
    </row>
    <row r="34" spans="2:5" x14ac:dyDescent="0.35">
      <c r="B34" s="34" t="s">
        <v>55</v>
      </c>
      <c r="C34" s="35">
        <v>96229.35</v>
      </c>
      <c r="D34" s="35">
        <v>342354.34422570269</v>
      </c>
      <c r="E34" s="35">
        <v>767563.36439656175</v>
      </c>
    </row>
    <row r="35" spans="2:5" x14ac:dyDescent="0.35">
      <c r="B35" s="30" t="s">
        <v>56</v>
      </c>
      <c r="C35" s="33">
        <v>376851.11</v>
      </c>
      <c r="D35" s="33">
        <v>1770010.5923230227</v>
      </c>
      <c r="E35" s="33">
        <v>3968389.2089458467</v>
      </c>
    </row>
    <row r="36" spans="2:5" x14ac:dyDescent="0.35">
      <c r="B36" s="29" t="s">
        <v>57</v>
      </c>
      <c r="C36" s="32">
        <v>151976.01999999999</v>
      </c>
      <c r="D36" s="32">
        <v>813170.46683117282</v>
      </c>
      <c r="E36" s="32">
        <v>1823139.8837964509</v>
      </c>
    </row>
    <row r="37" spans="2:5" x14ac:dyDescent="0.35">
      <c r="B37" s="30" t="s">
        <v>58</v>
      </c>
      <c r="C37" s="33">
        <v>185336.61</v>
      </c>
      <c r="D37" s="33">
        <v>728800.62307822739</v>
      </c>
      <c r="E37" s="33">
        <v>1633981.4804728776</v>
      </c>
    </row>
    <row r="38" spans="2:5" x14ac:dyDescent="0.35">
      <c r="B38" s="34" t="s">
        <v>59</v>
      </c>
      <c r="C38" s="35">
        <v>730844.03</v>
      </c>
      <c r="D38" s="35">
        <v>3399224.9152086792</v>
      </c>
      <c r="E38" s="35">
        <v>7621111.15651007</v>
      </c>
    </row>
    <row r="39" spans="2:5" x14ac:dyDescent="0.35">
      <c r="B39" s="30" t="s">
        <v>60</v>
      </c>
      <c r="C39" s="33">
        <v>200816.88</v>
      </c>
      <c r="D39" s="33">
        <v>687821.01383797929</v>
      </c>
      <c r="E39" s="33">
        <v>1542104.6070794899</v>
      </c>
    </row>
    <row r="40" spans="2:5" x14ac:dyDescent="0.35">
      <c r="B40" s="29" t="s">
        <v>61</v>
      </c>
      <c r="C40" s="32">
        <v>45716.36</v>
      </c>
      <c r="D40" s="32">
        <v>177401.82288599954</v>
      </c>
      <c r="E40" s="32">
        <v>397737.43877101311</v>
      </c>
    </row>
    <row r="41" spans="2:5" x14ac:dyDescent="0.35">
      <c r="B41" s="30" t="s">
        <v>62</v>
      </c>
      <c r="C41" s="33">
        <v>35798.76</v>
      </c>
      <c r="D41" s="33">
        <v>209757.74246024384</v>
      </c>
      <c r="E41" s="33">
        <v>470279.87588458607</v>
      </c>
    </row>
    <row r="42" spans="2:5" x14ac:dyDescent="0.35">
      <c r="B42" s="34" t="s">
        <v>63</v>
      </c>
      <c r="C42" s="35">
        <v>34629.870000000003</v>
      </c>
      <c r="D42" s="35">
        <v>264064.07585869607</v>
      </c>
      <c r="E42" s="35">
        <v>595555.25125480851</v>
      </c>
    </row>
    <row r="43" spans="2:5" x14ac:dyDescent="0.35">
      <c r="B43" s="30" t="s">
        <v>64</v>
      </c>
      <c r="C43" s="33">
        <v>41122.97</v>
      </c>
      <c r="D43" s="33">
        <v>105122.66688069241</v>
      </c>
      <c r="E43" s="33">
        <v>239117.26830794886</v>
      </c>
    </row>
    <row r="44" spans="2:5" x14ac:dyDescent="0.35">
      <c r="B44" s="29" t="s">
        <v>65</v>
      </c>
      <c r="C44" s="32">
        <v>101428.27</v>
      </c>
      <c r="D44" s="32">
        <v>357915.90532687097</v>
      </c>
      <c r="E44" s="32">
        <v>802452.60823276907</v>
      </c>
    </row>
    <row r="45" spans="2:5" x14ac:dyDescent="0.35">
      <c r="B45" s="30" t="s">
        <v>66</v>
      </c>
      <c r="C45" s="33">
        <v>105371.59</v>
      </c>
      <c r="D45" s="33">
        <v>423852.49534746556</v>
      </c>
      <c r="E45" s="33">
        <v>959113.93299601111</v>
      </c>
    </row>
    <row r="46" spans="2:5" x14ac:dyDescent="0.35">
      <c r="B46" s="34" t="s">
        <v>67</v>
      </c>
      <c r="C46" s="35">
        <v>236613.08</v>
      </c>
      <c r="D46" s="35">
        <v>974080.49374756939</v>
      </c>
      <c r="E46" s="35">
        <v>2183902.4787751366</v>
      </c>
    </row>
    <row r="47" spans="2:5" x14ac:dyDescent="0.35">
      <c r="B47" s="30" t="s">
        <v>68</v>
      </c>
      <c r="C47" s="33">
        <v>193574.74</v>
      </c>
      <c r="D47" s="33">
        <v>879258.48479903722</v>
      </c>
      <c r="E47" s="33">
        <v>1971310.1707324686</v>
      </c>
    </row>
    <row r="48" spans="2:5" x14ac:dyDescent="0.35">
      <c r="B48" s="29" t="s">
        <v>69</v>
      </c>
      <c r="C48" s="32">
        <v>199719.36</v>
      </c>
      <c r="D48" s="32">
        <v>952431.91825797211</v>
      </c>
      <c r="E48" s="32">
        <v>2152047.2227632138</v>
      </c>
    </row>
    <row r="49" spans="2:5" x14ac:dyDescent="0.35">
      <c r="B49" s="30" t="s">
        <v>70</v>
      </c>
      <c r="C49" s="33">
        <v>140468.92000000001</v>
      </c>
      <c r="D49" s="33">
        <v>617779.67048748594</v>
      </c>
      <c r="E49" s="33">
        <v>1385070.9077684721</v>
      </c>
    </row>
    <row r="50" spans="2:5" x14ac:dyDescent="0.35">
      <c r="B50" s="34" t="s">
        <v>71</v>
      </c>
      <c r="C50" s="35">
        <v>174216.41</v>
      </c>
      <c r="D50" s="35">
        <v>790183.32012883038</v>
      </c>
      <c r="E50" s="35">
        <v>1771602.3702280673</v>
      </c>
    </row>
    <row r="51" spans="2:5" ht="15" thickBot="1" x14ac:dyDescent="0.4">
      <c r="B51" s="36" t="s">
        <v>72</v>
      </c>
      <c r="C51" s="37">
        <f>SUM(C3:C50)</f>
        <v>37753145.420000002</v>
      </c>
      <c r="D51" s="37">
        <f>SUM(D3:D50)</f>
        <v>154811856.99999997</v>
      </c>
      <c r="E51" s="37">
        <f>SUM(E3:E50)</f>
        <v>347829299.1000005</v>
      </c>
    </row>
    <row r="52" spans="2:5" ht="15" thickTop="1"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E7A7-F643-4ECF-90BB-0A8E10692714}">
  <dimension ref="A1:E328"/>
  <sheetViews>
    <sheetView workbookViewId="0">
      <selection activeCell="A58" sqref="A1:XFD1048576"/>
    </sheetView>
  </sheetViews>
  <sheetFormatPr defaultRowHeight="14.5" x14ac:dyDescent="0.35"/>
  <cols>
    <col min="1" max="1" width="41.7265625" customWidth="1"/>
    <col min="2" max="2" width="18.453125" bestFit="1" customWidth="1"/>
    <col min="3" max="3" width="26.453125" bestFit="1" customWidth="1"/>
    <col min="4" max="4" width="14.81640625" style="57" customWidth="1"/>
  </cols>
  <sheetData>
    <row r="1" spans="1:5" x14ac:dyDescent="0.35">
      <c r="A1" s="1" t="s">
        <v>73</v>
      </c>
      <c r="B1" s="1" t="s">
        <v>74</v>
      </c>
      <c r="C1" s="1" t="s">
        <v>75</v>
      </c>
      <c r="D1" s="56" t="s">
        <v>76</v>
      </c>
      <c r="E1" s="4"/>
    </row>
    <row r="2" spans="1:5" x14ac:dyDescent="0.35">
      <c r="A2" t="s">
        <v>23</v>
      </c>
      <c r="B2" t="s">
        <v>77</v>
      </c>
      <c r="C2" t="s">
        <v>78</v>
      </c>
      <c r="D2" s="57">
        <v>423187.75999999989</v>
      </c>
      <c r="E2" s="4"/>
    </row>
    <row r="3" spans="1:5" x14ac:dyDescent="0.35">
      <c r="A3" t="s">
        <v>23</v>
      </c>
      <c r="B3" t="s">
        <v>77</v>
      </c>
      <c r="C3" t="s">
        <v>79</v>
      </c>
      <c r="D3" s="57">
        <v>16112.27</v>
      </c>
      <c r="E3" s="4"/>
    </row>
    <row r="4" spans="1:5" x14ac:dyDescent="0.35">
      <c r="A4" t="s">
        <v>23</v>
      </c>
      <c r="B4" t="s">
        <v>80</v>
      </c>
      <c r="C4" t="s">
        <v>78</v>
      </c>
      <c r="D4" s="57">
        <v>78367.790000000008</v>
      </c>
      <c r="E4" s="4"/>
    </row>
    <row r="5" spans="1:5" x14ac:dyDescent="0.35">
      <c r="A5" t="s">
        <v>23</v>
      </c>
      <c r="B5" t="s">
        <v>80</v>
      </c>
      <c r="C5" t="s">
        <v>79</v>
      </c>
      <c r="D5" s="57">
        <v>123701.73999999999</v>
      </c>
      <c r="E5" s="4"/>
    </row>
    <row r="6" spans="1:5" x14ac:dyDescent="0.35">
      <c r="A6" t="s">
        <v>23</v>
      </c>
      <c r="B6" t="s">
        <v>80</v>
      </c>
      <c r="C6" t="s">
        <v>81</v>
      </c>
      <c r="D6" s="57">
        <v>23434.019999999997</v>
      </c>
      <c r="E6" s="4"/>
    </row>
    <row r="7" spans="1:5" x14ac:dyDescent="0.35">
      <c r="A7" t="s">
        <v>82</v>
      </c>
      <c r="B7" t="s">
        <v>77</v>
      </c>
      <c r="C7" t="s">
        <v>78</v>
      </c>
      <c r="D7" s="57">
        <v>77224.210000000006</v>
      </c>
      <c r="E7" s="4"/>
    </row>
    <row r="8" spans="1:5" x14ac:dyDescent="0.35">
      <c r="A8" t="s">
        <v>82</v>
      </c>
      <c r="B8" t="s">
        <v>77</v>
      </c>
      <c r="C8" t="s">
        <v>79</v>
      </c>
      <c r="D8" s="57">
        <v>48000</v>
      </c>
      <c r="E8" s="4"/>
    </row>
    <row r="9" spans="1:5" x14ac:dyDescent="0.35">
      <c r="A9" t="s">
        <v>82</v>
      </c>
      <c r="B9" t="s">
        <v>80</v>
      </c>
      <c r="C9" t="s">
        <v>78</v>
      </c>
      <c r="D9" s="57">
        <v>289853.56999999995</v>
      </c>
      <c r="E9" s="4"/>
    </row>
    <row r="10" spans="1:5" x14ac:dyDescent="0.35">
      <c r="A10" t="s">
        <v>82</v>
      </c>
      <c r="B10" t="s">
        <v>80</v>
      </c>
      <c r="C10" t="s">
        <v>83</v>
      </c>
      <c r="D10" s="57">
        <v>77200</v>
      </c>
      <c r="E10" s="4"/>
    </row>
    <row r="11" spans="1:5" x14ac:dyDescent="0.35">
      <c r="A11" t="s">
        <v>82</v>
      </c>
      <c r="B11" t="s">
        <v>80</v>
      </c>
      <c r="C11" t="s">
        <v>81</v>
      </c>
      <c r="D11" s="57">
        <v>89371</v>
      </c>
      <c r="E11" s="4"/>
    </row>
    <row r="12" spans="1:5" x14ac:dyDescent="0.35">
      <c r="A12" t="s">
        <v>82</v>
      </c>
      <c r="B12" t="s">
        <v>84</v>
      </c>
      <c r="C12" t="s">
        <v>78</v>
      </c>
      <c r="D12" s="57">
        <v>488436.73999999993</v>
      </c>
      <c r="E12" s="4"/>
    </row>
    <row r="13" spans="1:5" x14ac:dyDescent="0.35">
      <c r="A13" t="s">
        <v>82</v>
      </c>
      <c r="B13" t="s">
        <v>84</v>
      </c>
      <c r="C13" t="s">
        <v>79</v>
      </c>
      <c r="D13" s="57">
        <v>267676.30000000005</v>
      </c>
      <c r="E13" s="4"/>
    </row>
    <row r="14" spans="1:5" x14ac:dyDescent="0.35">
      <c r="A14" t="s">
        <v>85</v>
      </c>
      <c r="B14" t="s">
        <v>77</v>
      </c>
      <c r="C14" t="s">
        <v>78</v>
      </c>
      <c r="D14" s="57">
        <v>400661.82000000007</v>
      </c>
      <c r="E14" s="4"/>
    </row>
    <row r="15" spans="1:5" x14ac:dyDescent="0.35">
      <c r="A15" t="s">
        <v>85</v>
      </c>
      <c r="B15" t="s">
        <v>80</v>
      </c>
      <c r="C15" t="s">
        <v>78</v>
      </c>
      <c r="D15" s="57">
        <v>1462601.03</v>
      </c>
      <c r="E15" s="4"/>
    </row>
    <row r="16" spans="1:5" x14ac:dyDescent="0.35">
      <c r="A16" t="s">
        <v>85</v>
      </c>
      <c r="B16" t="s">
        <v>80</v>
      </c>
      <c r="C16" t="s">
        <v>83</v>
      </c>
      <c r="D16" s="57">
        <v>54000</v>
      </c>
      <c r="E16" s="4"/>
    </row>
    <row r="17" spans="1:5" x14ac:dyDescent="0.35">
      <c r="A17" t="s">
        <v>85</v>
      </c>
      <c r="B17" t="s">
        <v>80</v>
      </c>
      <c r="C17" t="s">
        <v>79</v>
      </c>
      <c r="D17" s="57">
        <v>39019.360000000001</v>
      </c>
      <c r="E17" s="4"/>
    </row>
    <row r="18" spans="1:5" x14ac:dyDescent="0.35">
      <c r="A18" t="s">
        <v>85</v>
      </c>
      <c r="B18" t="s">
        <v>80</v>
      </c>
      <c r="C18" t="s">
        <v>81</v>
      </c>
      <c r="D18" s="57">
        <v>183000</v>
      </c>
      <c r="E18" s="4"/>
    </row>
    <row r="19" spans="1:5" x14ac:dyDescent="0.35">
      <c r="A19" t="s">
        <v>85</v>
      </c>
      <c r="B19" t="s">
        <v>84</v>
      </c>
      <c r="C19" t="s">
        <v>78</v>
      </c>
      <c r="D19" s="57">
        <v>403366.97000000015</v>
      </c>
      <c r="E19" s="4"/>
    </row>
    <row r="20" spans="1:5" x14ac:dyDescent="0.35">
      <c r="A20" t="s">
        <v>85</v>
      </c>
      <c r="B20" t="s">
        <v>84</v>
      </c>
      <c r="C20" t="s">
        <v>83</v>
      </c>
      <c r="D20" s="57">
        <v>62774.44</v>
      </c>
      <c r="E20" s="4"/>
    </row>
    <row r="21" spans="1:5" x14ac:dyDescent="0.35">
      <c r="A21" t="s">
        <v>85</v>
      </c>
      <c r="B21" t="s">
        <v>84</v>
      </c>
      <c r="C21" t="s">
        <v>79</v>
      </c>
      <c r="D21" s="57">
        <v>42400</v>
      </c>
      <c r="E21" s="4"/>
    </row>
    <row r="22" spans="1:5" x14ac:dyDescent="0.35">
      <c r="A22" t="s">
        <v>85</v>
      </c>
      <c r="B22" t="s">
        <v>84</v>
      </c>
      <c r="C22" t="s">
        <v>81</v>
      </c>
      <c r="D22" s="57">
        <v>28396.800000000003</v>
      </c>
      <c r="E22" s="4"/>
    </row>
    <row r="23" spans="1:5" x14ac:dyDescent="0.35">
      <c r="A23" t="s">
        <v>26</v>
      </c>
      <c r="B23" t="s">
        <v>77</v>
      </c>
      <c r="C23" t="s">
        <v>78</v>
      </c>
      <c r="D23" s="57">
        <v>1080</v>
      </c>
      <c r="E23" s="4"/>
    </row>
    <row r="24" spans="1:5" x14ac:dyDescent="0.35">
      <c r="A24" t="s">
        <v>26</v>
      </c>
      <c r="B24" t="s">
        <v>77</v>
      </c>
      <c r="C24" t="s">
        <v>79</v>
      </c>
      <c r="D24" s="57">
        <v>40042.969999999994</v>
      </c>
      <c r="E24" s="4"/>
    </row>
    <row r="25" spans="1:5" x14ac:dyDescent="0.35">
      <c r="A25" t="s">
        <v>26</v>
      </c>
      <c r="B25" t="s">
        <v>80</v>
      </c>
      <c r="C25" t="s">
        <v>78</v>
      </c>
      <c r="D25" s="57">
        <v>118994.88</v>
      </c>
      <c r="E25" s="4"/>
    </row>
    <row r="26" spans="1:5" x14ac:dyDescent="0.35">
      <c r="A26" t="s">
        <v>26</v>
      </c>
      <c r="B26" t="s">
        <v>80</v>
      </c>
      <c r="C26" t="s">
        <v>79</v>
      </c>
      <c r="D26" s="57">
        <v>36471.01</v>
      </c>
      <c r="E26" s="4"/>
    </row>
    <row r="27" spans="1:5" x14ac:dyDescent="0.35">
      <c r="A27" t="s">
        <v>26</v>
      </c>
      <c r="B27" t="s">
        <v>80</v>
      </c>
      <c r="C27" t="s">
        <v>81</v>
      </c>
      <c r="D27" s="57">
        <v>60806.49</v>
      </c>
      <c r="E27" s="4"/>
    </row>
    <row r="28" spans="1:5" x14ac:dyDescent="0.35">
      <c r="A28" t="s">
        <v>26</v>
      </c>
      <c r="B28" t="s">
        <v>84</v>
      </c>
      <c r="C28" t="s">
        <v>78</v>
      </c>
      <c r="D28" s="57">
        <v>230729.56</v>
      </c>
      <c r="E28" s="4"/>
    </row>
    <row r="29" spans="1:5" x14ac:dyDescent="0.35">
      <c r="A29" t="s">
        <v>26</v>
      </c>
      <c r="B29" t="s">
        <v>84</v>
      </c>
      <c r="C29" t="s">
        <v>79</v>
      </c>
      <c r="D29" s="57">
        <v>136752.99000000002</v>
      </c>
      <c r="E29" s="4"/>
    </row>
    <row r="30" spans="1:5" x14ac:dyDescent="0.35">
      <c r="A30" t="s">
        <v>26</v>
      </c>
      <c r="B30" t="s">
        <v>84</v>
      </c>
      <c r="C30" t="s">
        <v>81</v>
      </c>
      <c r="D30" s="57">
        <v>39798.75</v>
      </c>
      <c r="E30" s="4"/>
    </row>
    <row r="31" spans="1:5" x14ac:dyDescent="0.35">
      <c r="A31" t="s">
        <v>86</v>
      </c>
      <c r="B31" t="s">
        <v>77</v>
      </c>
      <c r="C31" t="s">
        <v>78</v>
      </c>
      <c r="D31" s="57">
        <v>120076.8</v>
      </c>
      <c r="E31" s="4"/>
    </row>
    <row r="32" spans="1:5" x14ac:dyDescent="0.35">
      <c r="A32" t="s">
        <v>86</v>
      </c>
      <c r="B32" t="s">
        <v>77</v>
      </c>
      <c r="C32" t="s">
        <v>79</v>
      </c>
      <c r="D32" s="57">
        <v>24121.350000000002</v>
      </c>
      <c r="E32" s="4"/>
    </row>
    <row r="33" spans="1:5" x14ac:dyDescent="0.35">
      <c r="A33" t="s">
        <v>86</v>
      </c>
      <c r="B33" t="s">
        <v>80</v>
      </c>
      <c r="C33" t="s">
        <v>78</v>
      </c>
      <c r="D33" s="57">
        <v>626428.19000000018</v>
      </c>
      <c r="E33" s="4"/>
    </row>
    <row r="34" spans="1:5" x14ac:dyDescent="0.35">
      <c r="A34" t="s">
        <v>86</v>
      </c>
      <c r="B34" t="s">
        <v>80</v>
      </c>
      <c r="C34" t="s">
        <v>79</v>
      </c>
      <c r="D34" s="57">
        <v>68000</v>
      </c>
      <c r="E34" s="4"/>
    </row>
    <row r="35" spans="1:5" x14ac:dyDescent="0.35">
      <c r="A35" t="s">
        <v>86</v>
      </c>
      <c r="B35" t="s">
        <v>84</v>
      </c>
      <c r="C35" t="s">
        <v>78</v>
      </c>
      <c r="D35" s="57">
        <v>337402.54</v>
      </c>
      <c r="E35" s="4"/>
    </row>
    <row r="36" spans="1:5" x14ac:dyDescent="0.35">
      <c r="A36" t="s">
        <v>86</v>
      </c>
      <c r="B36" t="s">
        <v>84</v>
      </c>
      <c r="C36" t="s">
        <v>83</v>
      </c>
      <c r="D36" s="57">
        <v>12862.45</v>
      </c>
      <c r="E36" s="4"/>
    </row>
    <row r="37" spans="1:5" x14ac:dyDescent="0.35">
      <c r="A37" t="s">
        <v>86</v>
      </c>
      <c r="B37" t="s">
        <v>84</v>
      </c>
      <c r="C37" t="s">
        <v>79</v>
      </c>
      <c r="D37" s="57">
        <v>111260.48999999999</v>
      </c>
      <c r="E37" s="4"/>
    </row>
    <row r="38" spans="1:5" x14ac:dyDescent="0.35">
      <c r="A38" t="s">
        <v>86</v>
      </c>
      <c r="B38" t="s">
        <v>84</v>
      </c>
      <c r="C38" t="s">
        <v>81</v>
      </c>
      <c r="D38" s="57">
        <v>12469.01</v>
      </c>
      <c r="E38" s="4"/>
    </row>
    <row r="39" spans="1:5" x14ac:dyDescent="0.35">
      <c r="A39" t="s">
        <v>87</v>
      </c>
      <c r="B39" t="s">
        <v>77</v>
      </c>
      <c r="C39" t="s">
        <v>78</v>
      </c>
      <c r="D39" s="57">
        <v>211774.91999999998</v>
      </c>
      <c r="E39" s="4"/>
    </row>
    <row r="40" spans="1:5" x14ac:dyDescent="0.35">
      <c r="A40" t="s">
        <v>87</v>
      </c>
      <c r="B40" t="s">
        <v>77</v>
      </c>
      <c r="C40" t="s">
        <v>79</v>
      </c>
      <c r="D40" s="57">
        <v>454628.56999999989</v>
      </c>
      <c r="E40" s="4"/>
    </row>
    <row r="41" spans="1:5" x14ac:dyDescent="0.35">
      <c r="A41" t="s">
        <v>87</v>
      </c>
      <c r="B41" t="s">
        <v>80</v>
      </c>
      <c r="C41" t="s">
        <v>78</v>
      </c>
      <c r="D41" s="57">
        <v>1705482.72</v>
      </c>
      <c r="E41" s="4"/>
    </row>
    <row r="42" spans="1:5" x14ac:dyDescent="0.35">
      <c r="A42" t="s">
        <v>87</v>
      </c>
      <c r="B42" t="s">
        <v>80</v>
      </c>
      <c r="C42" t="s">
        <v>79</v>
      </c>
      <c r="D42" s="57">
        <v>546901.80999999994</v>
      </c>
      <c r="E42" s="4"/>
    </row>
    <row r="43" spans="1:5" x14ac:dyDescent="0.35">
      <c r="A43" t="s">
        <v>87</v>
      </c>
      <c r="B43" t="s">
        <v>80</v>
      </c>
      <c r="C43" t="s">
        <v>81</v>
      </c>
      <c r="D43" s="57">
        <v>193820.97999999998</v>
      </c>
      <c r="E43" s="4"/>
    </row>
    <row r="44" spans="1:5" x14ac:dyDescent="0.35">
      <c r="A44" t="s">
        <v>87</v>
      </c>
      <c r="B44" t="s">
        <v>84</v>
      </c>
      <c r="C44" t="s">
        <v>78</v>
      </c>
      <c r="D44" s="57">
        <v>991601.11999999965</v>
      </c>
      <c r="E44" s="4"/>
    </row>
    <row r="45" spans="1:5" x14ac:dyDescent="0.35">
      <c r="A45" t="s">
        <v>87</v>
      </c>
      <c r="B45" t="s">
        <v>84</v>
      </c>
      <c r="C45" t="s">
        <v>83</v>
      </c>
      <c r="D45" s="57">
        <v>151722.29</v>
      </c>
      <c r="E45" s="4"/>
    </row>
    <row r="46" spans="1:5" x14ac:dyDescent="0.35">
      <c r="A46" t="s">
        <v>87</v>
      </c>
      <c r="B46" t="s">
        <v>84</v>
      </c>
      <c r="C46" t="s">
        <v>79</v>
      </c>
      <c r="D46" s="57">
        <v>325421.82000000012</v>
      </c>
      <c r="E46" s="4"/>
    </row>
    <row r="47" spans="1:5" x14ac:dyDescent="0.35">
      <c r="A47" t="s">
        <v>87</v>
      </c>
      <c r="B47" t="s">
        <v>84</v>
      </c>
      <c r="C47" t="s">
        <v>81</v>
      </c>
      <c r="D47" s="57">
        <v>99212.12999999999</v>
      </c>
      <c r="E47" s="4"/>
    </row>
    <row r="48" spans="1:5" x14ac:dyDescent="0.35">
      <c r="A48" t="s">
        <v>88</v>
      </c>
      <c r="B48" t="s">
        <v>77</v>
      </c>
      <c r="C48" t="s">
        <v>78</v>
      </c>
      <c r="D48" s="57">
        <v>522426.28000000009</v>
      </c>
      <c r="E48" s="4"/>
    </row>
    <row r="49" spans="1:5" x14ac:dyDescent="0.35">
      <c r="A49" t="s">
        <v>88</v>
      </c>
      <c r="B49" t="s">
        <v>77</v>
      </c>
      <c r="C49" t="s">
        <v>79</v>
      </c>
      <c r="D49" s="57">
        <v>137291.53</v>
      </c>
      <c r="E49" s="4"/>
    </row>
    <row r="50" spans="1:5" x14ac:dyDescent="0.35">
      <c r="A50" t="s">
        <v>88</v>
      </c>
      <c r="B50" t="s">
        <v>80</v>
      </c>
      <c r="C50" t="s">
        <v>78</v>
      </c>
      <c r="D50" s="57">
        <v>1110167.1399999999</v>
      </c>
      <c r="E50" s="4"/>
    </row>
    <row r="51" spans="1:5" x14ac:dyDescent="0.35">
      <c r="A51" t="s">
        <v>88</v>
      </c>
      <c r="B51" t="s">
        <v>80</v>
      </c>
      <c r="C51" t="s">
        <v>83</v>
      </c>
      <c r="D51" s="57">
        <v>43789.97</v>
      </c>
      <c r="E51" s="4"/>
    </row>
    <row r="52" spans="1:5" x14ac:dyDescent="0.35">
      <c r="A52" t="s">
        <v>88</v>
      </c>
      <c r="B52" t="s">
        <v>80</v>
      </c>
      <c r="C52" t="s">
        <v>81</v>
      </c>
      <c r="D52" s="57">
        <v>154042.99</v>
      </c>
      <c r="E52" s="4"/>
    </row>
    <row r="53" spans="1:5" x14ac:dyDescent="0.35">
      <c r="A53" t="s">
        <v>88</v>
      </c>
      <c r="B53" t="s">
        <v>84</v>
      </c>
      <c r="C53" t="s">
        <v>78</v>
      </c>
      <c r="D53" s="57">
        <v>251670.89</v>
      </c>
      <c r="E53" s="4"/>
    </row>
    <row r="54" spans="1:5" x14ac:dyDescent="0.35">
      <c r="A54" t="s">
        <v>88</v>
      </c>
      <c r="B54" t="s">
        <v>84</v>
      </c>
      <c r="C54" t="s">
        <v>79</v>
      </c>
      <c r="D54" s="57">
        <v>59652.729999999996</v>
      </c>
      <c r="E54" s="4"/>
    </row>
    <row r="55" spans="1:5" x14ac:dyDescent="0.35">
      <c r="A55" t="s">
        <v>88</v>
      </c>
      <c r="B55" t="s">
        <v>84</v>
      </c>
      <c r="C55" t="s">
        <v>81</v>
      </c>
      <c r="D55" s="57">
        <v>51617.310000000005</v>
      </c>
      <c r="E55" s="4"/>
    </row>
    <row r="56" spans="1:5" x14ac:dyDescent="0.35">
      <c r="A56" t="s">
        <v>89</v>
      </c>
      <c r="B56" t="s">
        <v>77</v>
      </c>
      <c r="C56" t="s">
        <v>78</v>
      </c>
      <c r="D56" s="57">
        <v>161816.17000000001</v>
      </c>
      <c r="E56" s="4"/>
    </row>
    <row r="57" spans="1:5" x14ac:dyDescent="0.35">
      <c r="A57" t="s">
        <v>89</v>
      </c>
      <c r="B57" t="s">
        <v>80</v>
      </c>
      <c r="C57" t="s">
        <v>78</v>
      </c>
      <c r="D57" s="57">
        <v>102223.84</v>
      </c>
      <c r="E57" s="4"/>
    </row>
    <row r="58" spans="1:5" x14ac:dyDescent="0.35">
      <c r="A58" t="s">
        <v>89</v>
      </c>
      <c r="B58" t="s">
        <v>80</v>
      </c>
      <c r="C58" t="s">
        <v>79</v>
      </c>
      <c r="D58" s="57">
        <v>132271.94999999998</v>
      </c>
      <c r="E58" s="4"/>
    </row>
    <row r="59" spans="1:5" x14ac:dyDescent="0.35">
      <c r="A59" t="s">
        <v>89</v>
      </c>
      <c r="B59" t="s">
        <v>80</v>
      </c>
      <c r="C59" t="s">
        <v>81</v>
      </c>
      <c r="D59" s="57">
        <v>65413.78</v>
      </c>
      <c r="E59" s="4"/>
    </row>
    <row r="60" spans="1:5" x14ac:dyDescent="0.35">
      <c r="A60" t="s">
        <v>90</v>
      </c>
      <c r="B60" t="s">
        <v>77</v>
      </c>
      <c r="C60" t="s">
        <v>78</v>
      </c>
      <c r="D60" s="57">
        <v>612315.10000000009</v>
      </c>
      <c r="E60" s="4"/>
    </row>
    <row r="61" spans="1:5" x14ac:dyDescent="0.35">
      <c r="A61" t="s">
        <v>90</v>
      </c>
      <c r="B61" t="s">
        <v>77</v>
      </c>
      <c r="C61" t="s">
        <v>83</v>
      </c>
      <c r="D61" s="57">
        <v>212469.73</v>
      </c>
      <c r="E61" s="4"/>
    </row>
    <row r="62" spans="1:5" x14ac:dyDescent="0.35">
      <c r="A62" t="s">
        <v>90</v>
      </c>
      <c r="B62" t="s">
        <v>77</v>
      </c>
      <c r="C62" t="s">
        <v>79</v>
      </c>
      <c r="D62" s="57">
        <v>21325.040000000001</v>
      </c>
      <c r="E62" s="4"/>
    </row>
    <row r="63" spans="1:5" x14ac:dyDescent="0.35">
      <c r="A63" t="s">
        <v>90</v>
      </c>
      <c r="B63" t="s">
        <v>80</v>
      </c>
      <c r="C63" t="s">
        <v>78</v>
      </c>
      <c r="D63" s="57">
        <v>1017157.7600000001</v>
      </c>
      <c r="E63" s="4"/>
    </row>
    <row r="64" spans="1:5" x14ac:dyDescent="0.35">
      <c r="A64" t="s">
        <v>90</v>
      </c>
      <c r="B64" t="s">
        <v>80</v>
      </c>
      <c r="C64" t="s">
        <v>79</v>
      </c>
      <c r="D64" s="57">
        <v>360163.58999999997</v>
      </c>
      <c r="E64" s="4"/>
    </row>
    <row r="65" spans="1:5" x14ac:dyDescent="0.35">
      <c r="A65" t="s">
        <v>90</v>
      </c>
      <c r="B65" t="s">
        <v>80</v>
      </c>
      <c r="C65" t="s">
        <v>81</v>
      </c>
      <c r="D65" s="57">
        <v>614433.52</v>
      </c>
      <c r="E65" s="4"/>
    </row>
    <row r="66" spans="1:5" x14ac:dyDescent="0.35">
      <c r="A66" t="s">
        <v>91</v>
      </c>
      <c r="B66" t="s">
        <v>77</v>
      </c>
      <c r="C66" t="s">
        <v>78</v>
      </c>
      <c r="D66" s="57">
        <v>257229.53999999998</v>
      </c>
      <c r="E66" s="4"/>
    </row>
    <row r="67" spans="1:5" x14ac:dyDescent="0.35">
      <c r="A67" t="s">
        <v>91</v>
      </c>
      <c r="B67" t="s">
        <v>77</v>
      </c>
      <c r="C67" t="s">
        <v>79</v>
      </c>
      <c r="D67" s="57">
        <v>4095.0800000000004</v>
      </c>
      <c r="E67" s="4"/>
    </row>
    <row r="68" spans="1:5" x14ac:dyDescent="0.35">
      <c r="A68" t="s">
        <v>91</v>
      </c>
      <c r="B68" t="s">
        <v>80</v>
      </c>
      <c r="C68" t="s">
        <v>78</v>
      </c>
      <c r="D68" s="57">
        <v>698759.04999999981</v>
      </c>
      <c r="E68" s="4"/>
    </row>
    <row r="69" spans="1:5" x14ac:dyDescent="0.35">
      <c r="A69" t="s">
        <v>91</v>
      </c>
      <c r="B69" t="s">
        <v>80</v>
      </c>
      <c r="C69" t="s">
        <v>79</v>
      </c>
      <c r="D69" s="57">
        <v>196878.54</v>
      </c>
      <c r="E69" s="4"/>
    </row>
    <row r="70" spans="1:5" x14ac:dyDescent="0.35">
      <c r="A70" t="s">
        <v>91</v>
      </c>
      <c r="B70" t="s">
        <v>84</v>
      </c>
      <c r="C70" t="s">
        <v>78</v>
      </c>
      <c r="D70" s="57">
        <v>732454.33999999973</v>
      </c>
      <c r="E70" s="4"/>
    </row>
    <row r="71" spans="1:5" x14ac:dyDescent="0.35">
      <c r="A71" t="s">
        <v>91</v>
      </c>
      <c r="B71" t="s">
        <v>84</v>
      </c>
      <c r="C71" t="s">
        <v>83</v>
      </c>
      <c r="D71" s="57">
        <v>15432.5</v>
      </c>
      <c r="E71" s="4"/>
    </row>
    <row r="72" spans="1:5" x14ac:dyDescent="0.35">
      <c r="A72" t="s">
        <v>91</v>
      </c>
      <c r="B72" t="s">
        <v>84</v>
      </c>
      <c r="C72" t="s">
        <v>79</v>
      </c>
      <c r="D72" s="57">
        <v>24939.780000000002</v>
      </c>
      <c r="E72" s="4"/>
    </row>
    <row r="73" spans="1:5" x14ac:dyDescent="0.35">
      <c r="A73" t="s">
        <v>91</v>
      </c>
      <c r="B73" t="s">
        <v>84</v>
      </c>
      <c r="C73" t="s">
        <v>81</v>
      </c>
      <c r="D73" s="57">
        <v>182098.58000000002</v>
      </c>
      <c r="E73" s="4"/>
    </row>
    <row r="74" spans="1:5" x14ac:dyDescent="0.35">
      <c r="A74" t="s">
        <v>92</v>
      </c>
      <c r="B74" t="s">
        <v>77</v>
      </c>
      <c r="C74" t="s">
        <v>78</v>
      </c>
      <c r="D74" s="57">
        <v>202685.28000000003</v>
      </c>
      <c r="E74" s="4"/>
    </row>
    <row r="75" spans="1:5" x14ac:dyDescent="0.35">
      <c r="A75" t="s">
        <v>92</v>
      </c>
      <c r="B75" t="s">
        <v>77</v>
      </c>
      <c r="C75" t="s">
        <v>79</v>
      </c>
      <c r="D75" s="57">
        <v>33310</v>
      </c>
      <c r="E75" s="4"/>
    </row>
    <row r="76" spans="1:5" x14ac:dyDescent="0.35">
      <c r="A76" t="s">
        <v>92</v>
      </c>
      <c r="B76" t="s">
        <v>80</v>
      </c>
      <c r="C76" t="s">
        <v>78</v>
      </c>
      <c r="D76" s="57">
        <v>64816.380000000005</v>
      </c>
      <c r="E76" s="4"/>
    </row>
    <row r="77" spans="1:5" x14ac:dyDescent="0.35">
      <c r="A77" t="s">
        <v>92</v>
      </c>
      <c r="B77" t="s">
        <v>80</v>
      </c>
      <c r="C77" t="s">
        <v>79</v>
      </c>
      <c r="D77" s="57">
        <v>368977.48000000004</v>
      </c>
      <c r="E77" s="4"/>
    </row>
    <row r="78" spans="1:5" x14ac:dyDescent="0.35">
      <c r="A78" t="s">
        <v>92</v>
      </c>
      <c r="B78" t="s">
        <v>80</v>
      </c>
      <c r="C78" t="s">
        <v>81</v>
      </c>
      <c r="D78" s="57">
        <v>230365.82</v>
      </c>
      <c r="E78" s="4"/>
    </row>
    <row r="79" spans="1:5" x14ac:dyDescent="0.35">
      <c r="A79" t="s">
        <v>92</v>
      </c>
      <c r="B79" t="s">
        <v>84</v>
      </c>
      <c r="C79" t="s">
        <v>78</v>
      </c>
      <c r="D79" s="57">
        <v>960764.42</v>
      </c>
      <c r="E79" s="4"/>
    </row>
    <row r="80" spans="1:5" x14ac:dyDescent="0.35">
      <c r="A80" t="s">
        <v>92</v>
      </c>
      <c r="B80" t="s">
        <v>84</v>
      </c>
      <c r="C80" t="s">
        <v>83</v>
      </c>
      <c r="D80" s="57">
        <v>82890</v>
      </c>
      <c r="E80" s="4"/>
    </row>
    <row r="81" spans="1:5" x14ac:dyDescent="0.35">
      <c r="A81" t="s">
        <v>93</v>
      </c>
      <c r="B81" t="s">
        <v>77</v>
      </c>
      <c r="C81" t="s">
        <v>78</v>
      </c>
      <c r="D81" s="57">
        <v>322516</v>
      </c>
      <c r="E81" s="4"/>
    </row>
    <row r="82" spans="1:5" x14ac:dyDescent="0.35">
      <c r="A82" t="s">
        <v>93</v>
      </c>
      <c r="B82" t="s">
        <v>77</v>
      </c>
      <c r="C82" t="s">
        <v>79</v>
      </c>
      <c r="D82" s="57">
        <v>239671.71999999997</v>
      </c>
      <c r="E82" s="4"/>
    </row>
    <row r="83" spans="1:5" x14ac:dyDescent="0.35">
      <c r="A83" t="s">
        <v>93</v>
      </c>
      <c r="B83" t="s">
        <v>80</v>
      </c>
      <c r="C83" t="s">
        <v>78</v>
      </c>
      <c r="D83" s="57">
        <v>31166.62</v>
      </c>
      <c r="E83" s="4"/>
    </row>
    <row r="84" spans="1:5" x14ac:dyDescent="0.35">
      <c r="A84" t="s">
        <v>93</v>
      </c>
      <c r="B84" t="s">
        <v>80</v>
      </c>
      <c r="C84" t="s">
        <v>79</v>
      </c>
      <c r="D84" s="57">
        <v>1098485.5399999998</v>
      </c>
      <c r="E84" s="4"/>
    </row>
    <row r="85" spans="1:5" x14ac:dyDescent="0.35">
      <c r="A85" t="s">
        <v>93</v>
      </c>
      <c r="B85" t="s">
        <v>84</v>
      </c>
      <c r="C85" t="s">
        <v>78</v>
      </c>
      <c r="D85" s="57">
        <v>188476.78</v>
      </c>
      <c r="E85" s="4"/>
    </row>
    <row r="86" spans="1:5" x14ac:dyDescent="0.35">
      <c r="A86" t="s">
        <v>93</v>
      </c>
      <c r="B86" t="s">
        <v>84</v>
      </c>
      <c r="C86" t="s">
        <v>83</v>
      </c>
      <c r="D86" s="57">
        <v>344954.83999999997</v>
      </c>
      <c r="E86" s="4"/>
    </row>
    <row r="87" spans="1:5" x14ac:dyDescent="0.35">
      <c r="A87" t="s">
        <v>93</v>
      </c>
      <c r="B87" t="s">
        <v>84</v>
      </c>
      <c r="C87" t="s">
        <v>79</v>
      </c>
      <c r="D87" s="57">
        <v>914761.19000000018</v>
      </c>
      <c r="E87" s="4"/>
    </row>
    <row r="88" spans="1:5" x14ac:dyDescent="0.35">
      <c r="A88" t="s">
        <v>93</v>
      </c>
      <c r="B88" t="s">
        <v>84</v>
      </c>
      <c r="C88" t="s">
        <v>81</v>
      </c>
      <c r="D88" s="57">
        <v>183804.17</v>
      </c>
      <c r="E88" s="4"/>
    </row>
    <row r="89" spans="1:5" x14ac:dyDescent="0.35">
      <c r="A89" t="s">
        <v>94</v>
      </c>
      <c r="B89" t="s">
        <v>77</v>
      </c>
      <c r="C89" t="s">
        <v>78</v>
      </c>
      <c r="D89" s="57">
        <v>18810060.52999999</v>
      </c>
      <c r="E89" s="4"/>
    </row>
    <row r="90" spans="1:5" x14ac:dyDescent="0.35">
      <c r="A90" t="s">
        <v>94</v>
      </c>
      <c r="B90" t="s">
        <v>77</v>
      </c>
      <c r="C90" t="s">
        <v>83</v>
      </c>
      <c r="D90" s="57">
        <v>2703279.3299999987</v>
      </c>
      <c r="E90" s="4"/>
    </row>
    <row r="91" spans="1:5" x14ac:dyDescent="0.35">
      <c r="A91" t="s">
        <v>94</v>
      </c>
      <c r="B91" t="s">
        <v>77</v>
      </c>
      <c r="C91" t="s">
        <v>79</v>
      </c>
      <c r="D91" s="57">
        <v>184379.87</v>
      </c>
      <c r="E91" s="4"/>
    </row>
    <row r="92" spans="1:5" x14ac:dyDescent="0.35">
      <c r="A92" t="s">
        <v>94</v>
      </c>
      <c r="B92" t="s">
        <v>77</v>
      </c>
      <c r="C92" t="s">
        <v>81</v>
      </c>
      <c r="D92" s="57">
        <v>31800</v>
      </c>
      <c r="E92" s="4"/>
    </row>
    <row r="93" spans="1:5" x14ac:dyDescent="0.35">
      <c r="A93" t="s">
        <v>94</v>
      </c>
      <c r="B93" t="s">
        <v>80</v>
      </c>
      <c r="C93" t="s">
        <v>78</v>
      </c>
      <c r="D93" s="57">
        <v>50248789.350000009</v>
      </c>
      <c r="E93" s="4"/>
    </row>
    <row r="94" spans="1:5" x14ac:dyDescent="0.35">
      <c r="A94" t="s">
        <v>94</v>
      </c>
      <c r="B94" t="s">
        <v>80</v>
      </c>
      <c r="C94" t="s">
        <v>83</v>
      </c>
      <c r="D94" s="57">
        <v>2895865.4699999997</v>
      </c>
      <c r="E94" s="4"/>
    </row>
    <row r="95" spans="1:5" x14ac:dyDescent="0.35">
      <c r="A95" t="s">
        <v>94</v>
      </c>
      <c r="B95" t="s">
        <v>80</v>
      </c>
      <c r="C95" t="s">
        <v>79</v>
      </c>
      <c r="D95" s="57">
        <v>3482807.9</v>
      </c>
      <c r="E95" s="4"/>
    </row>
    <row r="96" spans="1:5" x14ac:dyDescent="0.35">
      <c r="A96" t="s">
        <v>94</v>
      </c>
      <c r="B96" t="s">
        <v>80</v>
      </c>
      <c r="C96" t="s">
        <v>81</v>
      </c>
      <c r="D96" s="57">
        <v>4469020.33</v>
      </c>
      <c r="E96" s="4"/>
    </row>
    <row r="97" spans="1:5" x14ac:dyDescent="0.35">
      <c r="A97" t="s">
        <v>94</v>
      </c>
      <c r="B97" t="s">
        <v>84</v>
      </c>
      <c r="C97" t="s">
        <v>78</v>
      </c>
      <c r="D97" s="57">
        <v>25020936.039999988</v>
      </c>
      <c r="E97" s="4"/>
    </row>
    <row r="98" spans="1:5" x14ac:dyDescent="0.35">
      <c r="A98" t="s">
        <v>94</v>
      </c>
      <c r="B98" t="s">
        <v>84</v>
      </c>
      <c r="C98" t="s">
        <v>83</v>
      </c>
      <c r="D98" s="57">
        <v>2245004.5499999989</v>
      </c>
      <c r="E98" s="4"/>
    </row>
    <row r="99" spans="1:5" x14ac:dyDescent="0.35">
      <c r="A99" t="s">
        <v>94</v>
      </c>
      <c r="B99" t="s">
        <v>84</v>
      </c>
      <c r="C99" t="s">
        <v>79</v>
      </c>
      <c r="D99" s="57">
        <v>8248351.8900000006</v>
      </c>
      <c r="E99" s="4"/>
    </row>
    <row r="100" spans="1:5" x14ac:dyDescent="0.35">
      <c r="A100" t="s">
        <v>94</v>
      </c>
      <c r="B100" t="s">
        <v>84</v>
      </c>
      <c r="C100" t="s">
        <v>81</v>
      </c>
      <c r="D100" s="57">
        <v>7784555.2799999993</v>
      </c>
      <c r="E100" s="4"/>
    </row>
    <row r="101" spans="1:5" x14ac:dyDescent="0.35">
      <c r="A101" t="s">
        <v>95</v>
      </c>
      <c r="B101" t="s">
        <v>77</v>
      </c>
      <c r="C101" t="s">
        <v>78</v>
      </c>
      <c r="D101" s="57">
        <v>190743.37</v>
      </c>
      <c r="E101" s="4"/>
    </row>
    <row r="102" spans="1:5" x14ac:dyDescent="0.35">
      <c r="A102" t="s">
        <v>95</v>
      </c>
      <c r="B102" t="s">
        <v>77</v>
      </c>
      <c r="C102" t="s">
        <v>79</v>
      </c>
      <c r="D102" s="57">
        <v>270127</v>
      </c>
      <c r="E102" s="4"/>
    </row>
    <row r="103" spans="1:5" x14ac:dyDescent="0.35">
      <c r="A103" t="s">
        <v>95</v>
      </c>
      <c r="B103" t="s">
        <v>80</v>
      </c>
      <c r="C103" t="s">
        <v>78</v>
      </c>
      <c r="D103" s="57">
        <v>1563034.1699999997</v>
      </c>
      <c r="E103" s="4"/>
    </row>
    <row r="104" spans="1:5" x14ac:dyDescent="0.35">
      <c r="A104" t="s">
        <v>95</v>
      </c>
      <c r="B104" t="s">
        <v>80</v>
      </c>
      <c r="C104" t="s">
        <v>79</v>
      </c>
      <c r="D104" s="57">
        <v>367506.58</v>
      </c>
      <c r="E104" s="4"/>
    </row>
    <row r="105" spans="1:5" x14ac:dyDescent="0.35">
      <c r="A105" t="s">
        <v>95</v>
      </c>
      <c r="B105" t="s">
        <v>80</v>
      </c>
      <c r="C105" t="s">
        <v>81</v>
      </c>
      <c r="D105" s="57">
        <v>46354.19</v>
      </c>
      <c r="E105" s="4"/>
    </row>
    <row r="106" spans="1:5" x14ac:dyDescent="0.35">
      <c r="A106" t="s">
        <v>95</v>
      </c>
      <c r="B106" t="s">
        <v>84</v>
      </c>
      <c r="C106" t="s">
        <v>78</v>
      </c>
      <c r="D106" s="57">
        <v>431629.26000000007</v>
      </c>
      <c r="E106" s="4"/>
    </row>
    <row r="107" spans="1:5" x14ac:dyDescent="0.35">
      <c r="A107" t="s">
        <v>95</v>
      </c>
      <c r="B107" t="s">
        <v>84</v>
      </c>
      <c r="C107" t="s">
        <v>79</v>
      </c>
      <c r="D107" s="57">
        <v>42519.1</v>
      </c>
      <c r="E107" s="4"/>
    </row>
    <row r="108" spans="1:5" x14ac:dyDescent="0.35">
      <c r="A108" t="s">
        <v>96</v>
      </c>
      <c r="B108" t="s">
        <v>77</v>
      </c>
      <c r="C108" t="s">
        <v>78</v>
      </c>
      <c r="D108" s="57">
        <v>370562.88999999955</v>
      </c>
      <c r="E108" s="4"/>
    </row>
    <row r="109" spans="1:5" x14ac:dyDescent="0.35">
      <c r="A109" t="s">
        <v>96</v>
      </c>
      <c r="B109" t="s">
        <v>77</v>
      </c>
      <c r="C109" t="s">
        <v>83</v>
      </c>
      <c r="D109" s="57">
        <v>6263.82</v>
      </c>
      <c r="E109" s="4"/>
    </row>
    <row r="110" spans="1:5" x14ac:dyDescent="0.35">
      <c r="A110" t="s">
        <v>96</v>
      </c>
      <c r="B110" t="s">
        <v>77</v>
      </c>
      <c r="C110" t="s">
        <v>81</v>
      </c>
      <c r="D110" s="57">
        <v>4135</v>
      </c>
      <c r="E110" s="4"/>
    </row>
    <row r="111" spans="1:5" x14ac:dyDescent="0.35">
      <c r="A111" t="s">
        <v>96</v>
      </c>
      <c r="B111" t="s">
        <v>80</v>
      </c>
      <c r="C111" t="s">
        <v>78</v>
      </c>
      <c r="D111" s="57">
        <v>479154.72</v>
      </c>
      <c r="E111" s="4"/>
    </row>
    <row r="112" spans="1:5" x14ac:dyDescent="0.35">
      <c r="A112" t="s">
        <v>96</v>
      </c>
      <c r="B112" t="s">
        <v>80</v>
      </c>
      <c r="C112" t="s">
        <v>79</v>
      </c>
      <c r="D112" s="57">
        <v>811432.20000000007</v>
      </c>
      <c r="E112" s="4"/>
    </row>
    <row r="113" spans="1:5" x14ac:dyDescent="0.35">
      <c r="A113" t="s">
        <v>96</v>
      </c>
      <c r="B113" t="s">
        <v>80</v>
      </c>
      <c r="C113" t="s">
        <v>81</v>
      </c>
      <c r="D113" s="57">
        <v>161475</v>
      </c>
      <c r="E113" s="4"/>
    </row>
    <row r="114" spans="1:5" x14ac:dyDescent="0.35">
      <c r="A114" t="s">
        <v>96</v>
      </c>
      <c r="B114" t="s">
        <v>84</v>
      </c>
      <c r="C114" t="s">
        <v>78</v>
      </c>
      <c r="D114" s="57">
        <v>344722.23000000004</v>
      </c>
      <c r="E114" s="4"/>
    </row>
    <row r="115" spans="1:5" x14ac:dyDescent="0.35">
      <c r="A115" t="s">
        <v>96</v>
      </c>
      <c r="B115" t="s">
        <v>84</v>
      </c>
      <c r="C115" t="s">
        <v>79</v>
      </c>
      <c r="D115" s="57">
        <v>1176094.1000000003</v>
      </c>
      <c r="E115" s="4"/>
    </row>
    <row r="116" spans="1:5" x14ac:dyDescent="0.35">
      <c r="A116" t="s">
        <v>96</v>
      </c>
      <c r="B116" t="s">
        <v>84</v>
      </c>
      <c r="C116" t="s">
        <v>81</v>
      </c>
      <c r="D116" s="57">
        <v>102009.18</v>
      </c>
      <c r="E116" s="4"/>
    </row>
    <row r="117" spans="1:5" x14ac:dyDescent="0.35">
      <c r="A117" t="s">
        <v>97</v>
      </c>
      <c r="B117" t="s">
        <v>77</v>
      </c>
      <c r="C117" t="s">
        <v>78</v>
      </c>
      <c r="D117" s="57">
        <v>77003.48000000001</v>
      </c>
      <c r="E117" s="4"/>
    </row>
    <row r="118" spans="1:5" x14ac:dyDescent="0.35">
      <c r="A118" t="s">
        <v>97</v>
      </c>
      <c r="B118" t="s">
        <v>77</v>
      </c>
      <c r="C118" t="s">
        <v>79</v>
      </c>
      <c r="D118" s="57">
        <v>25549.449999999997</v>
      </c>
      <c r="E118" s="4"/>
    </row>
    <row r="119" spans="1:5" x14ac:dyDescent="0.35">
      <c r="A119" t="s">
        <v>97</v>
      </c>
      <c r="B119" t="s">
        <v>80</v>
      </c>
      <c r="C119" t="s">
        <v>78</v>
      </c>
      <c r="D119" s="57">
        <v>114684.79999999999</v>
      </c>
      <c r="E119" s="4"/>
    </row>
    <row r="120" spans="1:5" x14ac:dyDescent="0.35">
      <c r="A120" t="s">
        <v>97</v>
      </c>
      <c r="B120" t="s">
        <v>80</v>
      </c>
      <c r="C120" t="s">
        <v>79</v>
      </c>
      <c r="D120" s="57">
        <v>413536.41</v>
      </c>
      <c r="E120" s="4"/>
    </row>
    <row r="121" spans="1:5" x14ac:dyDescent="0.35">
      <c r="A121" t="s">
        <v>97</v>
      </c>
      <c r="B121" t="s">
        <v>80</v>
      </c>
      <c r="C121" t="s">
        <v>81</v>
      </c>
      <c r="D121" s="57">
        <v>6230</v>
      </c>
      <c r="E121" s="4"/>
    </row>
    <row r="122" spans="1:5" x14ac:dyDescent="0.35">
      <c r="A122" t="s">
        <v>97</v>
      </c>
      <c r="B122" t="s">
        <v>84</v>
      </c>
      <c r="C122" t="s">
        <v>78</v>
      </c>
      <c r="D122" s="57">
        <v>318145.78000000003</v>
      </c>
      <c r="E122" s="4"/>
    </row>
    <row r="123" spans="1:5" x14ac:dyDescent="0.35">
      <c r="A123" t="s">
        <v>97</v>
      </c>
      <c r="B123" t="s">
        <v>84</v>
      </c>
      <c r="C123" t="s">
        <v>79</v>
      </c>
      <c r="D123" s="57">
        <v>198951.63999999998</v>
      </c>
      <c r="E123" s="4"/>
    </row>
    <row r="124" spans="1:5" x14ac:dyDescent="0.35">
      <c r="A124" t="s">
        <v>97</v>
      </c>
      <c r="B124" t="s">
        <v>84</v>
      </c>
      <c r="C124" t="s">
        <v>81</v>
      </c>
      <c r="D124" s="57">
        <v>800.2</v>
      </c>
      <c r="E124" s="4"/>
    </row>
    <row r="125" spans="1:5" x14ac:dyDescent="0.35">
      <c r="A125" t="s">
        <v>98</v>
      </c>
      <c r="B125" t="s">
        <v>77</v>
      </c>
      <c r="C125" t="s">
        <v>78</v>
      </c>
      <c r="D125" s="57">
        <v>74258.62</v>
      </c>
      <c r="E125" s="4"/>
    </row>
    <row r="126" spans="1:5" x14ac:dyDescent="0.35">
      <c r="A126" t="s">
        <v>98</v>
      </c>
      <c r="B126" t="s">
        <v>77</v>
      </c>
      <c r="C126" t="s">
        <v>79</v>
      </c>
      <c r="D126" s="57">
        <v>27172.720000000001</v>
      </c>
      <c r="E126" s="4"/>
    </row>
    <row r="127" spans="1:5" x14ac:dyDescent="0.35">
      <c r="A127" t="s">
        <v>98</v>
      </c>
      <c r="B127" t="s">
        <v>77</v>
      </c>
      <c r="C127" t="s">
        <v>81</v>
      </c>
      <c r="D127" s="57">
        <v>17207.650000000001</v>
      </c>
      <c r="E127" s="4"/>
    </row>
    <row r="128" spans="1:5" x14ac:dyDescent="0.35">
      <c r="A128" t="s">
        <v>98</v>
      </c>
      <c r="B128" t="s">
        <v>80</v>
      </c>
      <c r="C128" t="s">
        <v>78</v>
      </c>
      <c r="D128" s="57">
        <v>163330.09</v>
      </c>
      <c r="E128" s="4"/>
    </row>
    <row r="129" spans="1:5" x14ac:dyDescent="0.35">
      <c r="A129" t="s">
        <v>98</v>
      </c>
      <c r="B129" t="s">
        <v>80</v>
      </c>
      <c r="C129" t="s">
        <v>79</v>
      </c>
      <c r="D129" s="57">
        <v>182714.06999999998</v>
      </c>
      <c r="E129" s="4"/>
    </row>
    <row r="130" spans="1:5" x14ac:dyDescent="0.35">
      <c r="A130" t="s">
        <v>98</v>
      </c>
      <c r="B130" t="s">
        <v>80</v>
      </c>
      <c r="C130" t="s">
        <v>81</v>
      </c>
      <c r="D130" s="57">
        <v>136116.69</v>
      </c>
      <c r="E130" s="4"/>
    </row>
    <row r="131" spans="1:5" x14ac:dyDescent="0.35">
      <c r="A131" t="s">
        <v>98</v>
      </c>
      <c r="B131" t="s">
        <v>84</v>
      </c>
      <c r="C131" t="s">
        <v>78</v>
      </c>
      <c r="D131" s="57">
        <v>566208.6</v>
      </c>
      <c r="E131" s="4"/>
    </row>
    <row r="132" spans="1:5" x14ac:dyDescent="0.35">
      <c r="A132" t="s">
        <v>98</v>
      </c>
      <c r="B132" t="s">
        <v>84</v>
      </c>
      <c r="C132" t="s">
        <v>79</v>
      </c>
      <c r="D132" s="57">
        <v>121204.06</v>
      </c>
      <c r="E132" s="4"/>
    </row>
    <row r="133" spans="1:5" x14ac:dyDescent="0.35">
      <c r="A133" t="s">
        <v>99</v>
      </c>
      <c r="B133" t="s">
        <v>77</v>
      </c>
      <c r="C133" t="s">
        <v>78</v>
      </c>
      <c r="D133" s="57">
        <v>1789289.7000000002</v>
      </c>
      <c r="E133" s="4"/>
    </row>
    <row r="134" spans="1:5" x14ac:dyDescent="0.35">
      <c r="A134" t="s">
        <v>99</v>
      </c>
      <c r="B134" t="s">
        <v>77</v>
      </c>
      <c r="C134" t="s">
        <v>79</v>
      </c>
      <c r="D134" s="57">
        <v>326975.04000000004</v>
      </c>
      <c r="E134" s="4"/>
    </row>
    <row r="135" spans="1:5" x14ac:dyDescent="0.35">
      <c r="A135" t="s">
        <v>99</v>
      </c>
      <c r="B135" t="s">
        <v>77</v>
      </c>
      <c r="C135" t="s">
        <v>81</v>
      </c>
      <c r="D135" s="57">
        <v>51555.810000000012</v>
      </c>
      <c r="E135" s="4"/>
    </row>
    <row r="136" spans="1:5" x14ac:dyDescent="0.35">
      <c r="A136" t="s">
        <v>99</v>
      </c>
      <c r="B136" t="s">
        <v>80</v>
      </c>
      <c r="C136" t="s">
        <v>78</v>
      </c>
      <c r="D136" s="57">
        <v>5326939.1100000069</v>
      </c>
      <c r="E136" s="4"/>
    </row>
    <row r="137" spans="1:5" x14ac:dyDescent="0.35">
      <c r="A137" t="s">
        <v>99</v>
      </c>
      <c r="B137" t="s">
        <v>80</v>
      </c>
      <c r="C137" t="s">
        <v>83</v>
      </c>
      <c r="D137" s="57">
        <v>119238.45</v>
      </c>
      <c r="E137" s="4"/>
    </row>
    <row r="138" spans="1:5" x14ac:dyDescent="0.35">
      <c r="A138" t="s">
        <v>99</v>
      </c>
      <c r="B138" t="s">
        <v>80</v>
      </c>
      <c r="C138" t="s">
        <v>79</v>
      </c>
      <c r="D138" s="57">
        <v>2574182.66</v>
      </c>
      <c r="E138" s="4"/>
    </row>
    <row r="139" spans="1:5" x14ac:dyDescent="0.35">
      <c r="A139" t="s">
        <v>99</v>
      </c>
      <c r="B139" t="s">
        <v>80</v>
      </c>
      <c r="C139" t="s">
        <v>81</v>
      </c>
      <c r="D139" s="57">
        <v>144393.79</v>
      </c>
      <c r="E139" s="4"/>
    </row>
    <row r="140" spans="1:5" x14ac:dyDescent="0.35">
      <c r="A140" t="s">
        <v>99</v>
      </c>
      <c r="B140" t="s">
        <v>84</v>
      </c>
      <c r="C140" t="s">
        <v>78</v>
      </c>
      <c r="D140" s="57">
        <v>1041197.74</v>
      </c>
      <c r="E140" s="4"/>
    </row>
    <row r="141" spans="1:5" x14ac:dyDescent="0.35">
      <c r="A141" t="s">
        <v>41</v>
      </c>
      <c r="B141" t="s">
        <v>77</v>
      </c>
      <c r="C141" t="s">
        <v>78</v>
      </c>
      <c r="D141" s="57">
        <v>4565.5999999999995</v>
      </c>
      <c r="E141" s="4"/>
    </row>
    <row r="142" spans="1:5" x14ac:dyDescent="0.35">
      <c r="A142" t="s">
        <v>41</v>
      </c>
      <c r="B142" t="s">
        <v>77</v>
      </c>
      <c r="C142" t="s">
        <v>83</v>
      </c>
      <c r="D142" s="57">
        <v>1198.92</v>
      </c>
      <c r="E142" s="4"/>
    </row>
    <row r="143" spans="1:5" x14ac:dyDescent="0.35">
      <c r="A143" t="s">
        <v>41</v>
      </c>
      <c r="B143" t="s">
        <v>77</v>
      </c>
      <c r="C143" t="s">
        <v>79</v>
      </c>
      <c r="D143" s="57">
        <v>29324.94</v>
      </c>
      <c r="E143" s="4"/>
    </row>
    <row r="144" spans="1:5" x14ac:dyDescent="0.35">
      <c r="A144" t="s">
        <v>41</v>
      </c>
      <c r="B144" t="s">
        <v>77</v>
      </c>
      <c r="C144" t="s">
        <v>81</v>
      </c>
      <c r="D144" s="57">
        <v>6033.51</v>
      </c>
      <c r="E144" s="4"/>
    </row>
    <row r="145" spans="1:5" x14ac:dyDescent="0.35">
      <c r="A145" t="s">
        <v>41</v>
      </c>
      <c r="B145" t="s">
        <v>80</v>
      </c>
      <c r="C145" t="s">
        <v>78</v>
      </c>
      <c r="D145" s="57">
        <v>78831.55</v>
      </c>
      <c r="E145" s="4"/>
    </row>
    <row r="146" spans="1:5" x14ac:dyDescent="0.35">
      <c r="A146" t="s">
        <v>41</v>
      </c>
      <c r="B146" t="s">
        <v>80</v>
      </c>
      <c r="C146" t="s">
        <v>83</v>
      </c>
      <c r="D146" s="57">
        <v>50130</v>
      </c>
      <c r="E146" s="4"/>
    </row>
    <row r="147" spans="1:5" x14ac:dyDescent="0.35">
      <c r="A147" t="s">
        <v>41</v>
      </c>
      <c r="B147" t="s">
        <v>80</v>
      </c>
      <c r="C147" t="s">
        <v>81</v>
      </c>
      <c r="D147" s="57">
        <v>57885</v>
      </c>
      <c r="E147" s="4"/>
    </row>
    <row r="148" spans="1:5" x14ac:dyDescent="0.35">
      <c r="A148" t="s">
        <v>41</v>
      </c>
      <c r="B148" t="s">
        <v>84</v>
      </c>
      <c r="C148" t="s">
        <v>78</v>
      </c>
      <c r="D148" s="57">
        <v>278609.20999999996</v>
      </c>
      <c r="E148" s="4"/>
    </row>
    <row r="149" spans="1:5" x14ac:dyDescent="0.35">
      <c r="A149" t="s">
        <v>41</v>
      </c>
      <c r="B149" t="s">
        <v>84</v>
      </c>
      <c r="C149" t="s">
        <v>79</v>
      </c>
      <c r="D149" s="57">
        <v>91738.76</v>
      </c>
      <c r="E149" s="4"/>
    </row>
    <row r="150" spans="1:5" x14ac:dyDescent="0.35">
      <c r="A150" t="s">
        <v>41</v>
      </c>
      <c r="B150" t="s">
        <v>84</v>
      </c>
      <c r="C150" t="s">
        <v>81</v>
      </c>
      <c r="D150" s="57">
        <v>6883.33</v>
      </c>
      <c r="E150" s="4"/>
    </row>
    <row r="151" spans="1:5" x14ac:dyDescent="0.35">
      <c r="A151" t="s">
        <v>100</v>
      </c>
      <c r="B151" t="s">
        <v>77</v>
      </c>
      <c r="C151" t="s">
        <v>78</v>
      </c>
      <c r="D151" s="57">
        <v>44409.399999999994</v>
      </c>
      <c r="E151" s="4"/>
    </row>
    <row r="152" spans="1:5" x14ac:dyDescent="0.35">
      <c r="A152" t="s">
        <v>100</v>
      </c>
      <c r="B152" t="s">
        <v>77</v>
      </c>
      <c r="C152" t="s">
        <v>83</v>
      </c>
      <c r="D152" s="57">
        <v>12964.400000000001</v>
      </c>
      <c r="E152" s="4"/>
    </row>
    <row r="153" spans="1:5" x14ac:dyDescent="0.35">
      <c r="A153" t="s">
        <v>100</v>
      </c>
      <c r="B153" t="s">
        <v>77</v>
      </c>
      <c r="C153" t="s">
        <v>79</v>
      </c>
      <c r="D153" s="57">
        <v>5640.65</v>
      </c>
      <c r="E153" s="4"/>
    </row>
    <row r="154" spans="1:5" x14ac:dyDescent="0.35">
      <c r="A154" t="s">
        <v>100</v>
      </c>
      <c r="B154" t="s">
        <v>80</v>
      </c>
      <c r="C154" t="s">
        <v>78</v>
      </c>
      <c r="D154" s="57">
        <v>143610.16999999998</v>
      </c>
      <c r="E154" s="4"/>
    </row>
    <row r="155" spans="1:5" x14ac:dyDescent="0.35">
      <c r="A155" t="s">
        <v>100</v>
      </c>
      <c r="B155" t="s">
        <v>80</v>
      </c>
      <c r="C155" t="s">
        <v>83</v>
      </c>
      <c r="D155" s="57">
        <v>59410.400000000001</v>
      </c>
      <c r="E155" s="4"/>
    </row>
    <row r="156" spans="1:5" x14ac:dyDescent="0.35">
      <c r="A156" t="s">
        <v>100</v>
      </c>
      <c r="B156" t="s">
        <v>80</v>
      </c>
      <c r="C156" t="s">
        <v>79</v>
      </c>
      <c r="D156" s="57">
        <v>38142.160000000003</v>
      </c>
      <c r="E156" s="4"/>
    </row>
    <row r="157" spans="1:5" x14ac:dyDescent="0.35">
      <c r="A157" t="s">
        <v>100</v>
      </c>
      <c r="B157" t="s">
        <v>80</v>
      </c>
      <c r="C157" t="s">
        <v>81</v>
      </c>
      <c r="D157" s="57">
        <v>69163.799999999988</v>
      </c>
      <c r="E157" s="4"/>
    </row>
    <row r="158" spans="1:5" x14ac:dyDescent="0.35">
      <c r="A158" t="s">
        <v>100</v>
      </c>
      <c r="B158" t="s">
        <v>84</v>
      </c>
      <c r="C158" t="s">
        <v>78</v>
      </c>
      <c r="D158" s="57">
        <v>13254.12</v>
      </c>
      <c r="E158" s="4"/>
    </row>
    <row r="159" spans="1:5" x14ac:dyDescent="0.35">
      <c r="A159" t="s">
        <v>100</v>
      </c>
      <c r="B159" t="s">
        <v>84</v>
      </c>
      <c r="C159" t="s">
        <v>83</v>
      </c>
      <c r="D159" s="57">
        <v>18750</v>
      </c>
      <c r="E159" s="4"/>
    </row>
    <row r="160" spans="1:5" x14ac:dyDescent="0.35">
      <c r="A160" t="s">
        <v>101</v>
      </c>
      <c r="B160" t="s">
        <v>77</v>
      </c>
      <c r="C160" t="s">
        <v>78</v>
      </c>
      <c r="D160" s="57">
        <v>285007.14999999997</v>
      </c>
      <c r="E160" s="4"/>
    </row>
    <row r="161" spans="1:5" x14ac:dyDescent="0.35">
      <c r="A161" t="s">
        <v>101</v>
      </c>
      <c r="B161" t="s">
        <v>80</v>
      </c>
      <c r="C161" t="s">
        <v>78</v>
      </c>
      <c r="D161" s="57">
        <v>538167.5</v>
      </c>
      <c r="E161" s="4"/>
    </row>
    <row r="162" spans="1:5" x14ac:dyDescent="0.35">
      <c r="A162" t="s">
        <v>101</v>
      </c>
      <c r="B162" t="s">
        <v>80</v>
      </c>
      <c r="C162" t="s">
        <v>81</v>
      </c>
      <c r="D162" s="57">
        <v>172783.12</v>
      </c>
      <c r="E162" s="4"/>
    </row>
    <row r="163" spans="1:5" x14ac:dyDescent="0.35">
      <c r="A163" t="s">
        <v>102</v>
      </c>
      <c r="B163" t="s">
        <v>77</v>
      </c>
      <c r="C163" t="s">
        <v>78</v>
      </c>
      <c r="D163" s="57">
        <v>70000</v>
      </c>
      <c r="E163" s="4"/>
    </row>
    <row r="164" spans="1:5" x14ac:dyDescent="0.35">
      <c r="A164" t="s">
        <v>102</v>
      </c>
      <c r="B164" t="s">
        <v>77</v>
      </c>
      <c r="C164" t="s">
        <v>79</v>
      </c>
      <c r="D164" s="57">
        <v>63193.899999999994</v>
      </c>
      <c r="E164" s="4"/>
    </row>
    <row r="165" spans="1:5" x14ac:dyDescent="0.35">
      <c r="A165" t="s">
        <v>102</v>
      </c>
      <c r="B165" t="s">
        <v>80</v>
      </c>
      <c r="C165" t="s">
        <v>78</v>
      </c>
      <c r="D165" s="57">
        <v>258773.24000000002</v>
      </c>
      <c r="E165" s="4"/>
    </row>
    <row r="166" spans="1:5" x14ac:dyDescent="0.35">
      <c r="A166" t="s">
        <v>102</v>
      </c>
      <c r="B166" t="s">
        <v>80</v>
      </c>
      <c r="C166" t="s">
        <v>79</v>
      </c>
      <c r="D166" s="57">
        <v>91947.36</v>
      </c>
      <c r="E166" s="4"/>
    </row>
    <row r="167" spans="1:5" x14ac:dyDescent="0.35">
      <c r="A167" t="s">
        <v>102</v>
      </c>
      <c r="B167" t="s">
        <v>80</v>
      </c>
      <c r="C167" t="s">
        <v>81</v>
      </c>
      <c r="D167" s="57">
        <v>269932.49</v>
      </c>
      <c r="E167" s="4"/>
    </row>
    <row r="168" spans="1:5" x14ac:dyDescent="0.35">
      <c r="A168" t="s">
        <v>102</v>
      </c>
      <c r="B168" t="s">
        <v>84</v>
      </c>
      <c r="C168" t="s">
        <v>78</v>
      </c>
      <c r="D168" s="57">
        <v>122914.59</v>
      </c>
      <c r="E168" s="4"/>
    </row>
    <row r="169" spans="1:5" x14ac:dyDescent="0.35">
      <c r="A169" t="s">
        <v>102</v>
      </c>
      <c r="B169" t="s">
        <v>84</v>
      </c>
      <c r="C169" t="s">
        <v>79</v>
      </c>
      <c r="D169" s="57">
        <v>24464.97</v>
      </c>
      <c r="E169" s="4"/>
    </row>
    <row r="170" spans="1:5" x14ac:dyDescent="0.35">
      <c r="A170" t="s">
        <v>102</v>
      </c>
      <c r="B170" t="s">
        <v>84</v>
      </c>
      <c r="C170" t="s">
        <v>81</v>
      </c>
      <c r="D170" s="57">
        <v>71680.840000000011</v>
      </c>
      <c r="E170" s="4"/>
    </row>
    <row r="171" spans="1:5" x14ac:dyDescent="0.35">
      <c r="A171" t="s">
        <v>103</v>
      </c>
      <c r="B171" t="s">
        <v>77</v>
      </c>
      <c r="C171" t="s">
        <v>78</v>
      </c>
      <c r="D171" s="57">
        <v>19745.379999999997</v>
      </c>
      <c r="E171" s="4"/>
    </row>
    <row r="172" spans="1:5" x14ac:dyDescent="0.35">
      <c r="A172" t="s">
        <v>103</v>
      </c>
      <c r="B172" t="s">
        <v>77</v>
      </c>
      <c r="C172" t="s">
        <v>79</v>
      </c>
      <c r="D172" s="57">
        <v>3341.2000000000003</v>
      </c>
      <c r="E172" s="4"/>
    </row>
    <row r="173" spans="1:5" x14ac:dyDescent="0.35">
      <c r="A173" t="s">
        <v>103</v>
      </c>
      <c r="B173" t="s">
        <v>80</v>
      </c>
      <c r="C173" t="s">
        <v>78</v>
      </c>
      <c r="D173" s="57">
        <v>80607.140000000014</v>
      </c>
      <c r="E173" s="4"/>
    </row>
    <row r="174" spans="1:5" x14ac:dyDescent="0.35">
      <c r="A174" t="s">
        <v>103</v>
      </c>
      <c r="B174" t="s">
        <v>84</v>
      </c>
      <c r="C174" t="s">
        <v>78</v>
      </c>
      <c r="D174" s="57">
        <v>19875</v>
      </c>
      <c r="E174" s="4"/>
    </row>
    <row r="175" spans="1:5" x14ac:dyDescent="0.35">
      <c r="A175" t="s">
        <v>103</v>
      </c>
      <c r="B175" t="s">
        <v>84</v>
      </c>
      <c r="C175" t="s">
        <v>79</v>
      </c>
      <c r="D175" s="57">
        <v>2677.5</v>
      </c>
      <c r="E175" s="4"/>
    </row>
    <row r="176" spans="1:5" x14ac:dyDescent="0.35">
      <c r="A176" t="s">
        <v>104</v>
      </c>
      <c r="B176" t="s">
        <v>77</v>
      </c>
      <c r="C176" t="s">
        <v>78</v>
      </c>
      <c r="D176" s="57">
        <v>191553.42999999993</v>
      </c>
      <c r="E176" s="4"/>
    </row>
    <row r="177" spans="1:5" x14ac:dyDescent="0.35">
      <c r="A177" t="s">
        <v>104</v>
      </c>
      <c r="B177" t="s">
        <v>77</v>
      </c>
      <c r="C177" t="s">
        <v>81</v>
      </c>
      <c r="D177" s="57">
        <v>12411.5</v>
      </c>
      <c r="E177" s="4"/>
    </row>
    <row r="178" spans="1:5" x14ac:dyDescent="0.35">
      <c r="A178" t="s">
        <v>104</v>
      </c>
      <c r="B178" t="s">
        <v>80</v>
      </c>
      <c r="C178" t="s">
        <v>79</v>
      </c>
      <c r="D178" s="57">
        <v>673255.75999999978</v>
      </c>
      <c r="E178" s="4"/>
    </row>
    <row r="179" spans="1:5" x14ac:dyDescent="0.35">
      <c r="A179" t="s">
        <v>104</v>
      </c>
      <c r="B179" t="s">
        <v>84</v>
      </c>
      <c r="C179" t="s">
        <v>78</v>
      </c>
      <c r="D179" s="57">
        <v>45710</v>
      </c>
      <c r="E179" s="4"/>
    </row>
    <row r="180" spans="1:5" x14ac:dyDescent="0.35">
      <c r="A180" t="s">
        <v>104</v>
      </c>
      <c r="B180" t="s">
        <v>84</v>
      </c>
      <c r="C180" t="s">
        <v>79</v>
      </c>
      <c r="D180" s="57">
        <v>999634.1100000001</v>
      </c>
      <c r="E180" s="4"/>
    </row>
    <row r="181" spans="1:5" x14ac:dyDescent="0.35">
      <c r="A181" t="s">
        <v>105</v>
      </c>
      <c r="B181" t="s">
        <v>77</v>
      </c>
      <c r="C181" t="s">
        <v>81</v>
      </c>
      <c r="D181" s="57">
        <v>366172.65</v>
      </c>
      <c r="E181" s="4"/>
    </row>
    <row r="182" spans="1:5" x14ac:dyDescent="0.35">
      <c r="A182" t="s">
        <v>105</v>
      </c>
      <c r="B182" t="s">
        <v>80</v>
      </c>
      <c r="C182" t="s">
        <v>78</v>
      </c>
      <c r="D182" s="57">
        <v>1079163.3700000003</v>
      </c>
      <c r="E182" s="4"/>
    </row>
    <row r="183" spans="1:5" x14ac:dyDescent="0.35">
      <c r="A183" t="s">
        <v>105</v>
      </c>
      <c r="B183" t="s">
        <v>80</v>
      </c>
      <c r="C183" t="s">
        <v>81</v>
      </c>
      <c r="D183" s="57">
        <v>649497.67999999982</v>
      </c>
      <c r="E183" s="4"/>
    </row>
    <row r="184" spans="1:5" x14ac:dyDescent="0.35">
      <c r="A184" t="s">
        <v>105</v>
      </c>
      <c r="B184" t="s">
        <v>84</v>
      </c>
      <c r="C184" t="s">
        <v>78</v>
      </c>
      <c r="D184" s="57">
        <v>169305.23</v>
      </c>
      <c r="E184" s="4"/>
    </row>
    <row r="185" spans="1:5" x14ac:dyDescent="0.35">
      <c r="A185" t="s">
        <v>105</v>
      </c>
      <c r="B185" t="s">
        <v>84</v>
      </c>
      <c r="C185" t="s">
        <v>81</v>
      </c>
      <c r="D185" s="57">
        <v>141640.99</v>
      </c>
      <c r="E185" s="4"/>
    </row>
    <row r="186" spans="1:5" x14ac:dyDescent="0.35">
      <c r="A186" t="s">
        <v>106</v>
      </c>
      <c r="B186" t="s">
        <v>77</v>
      </c>
      <c r="C186" t="s">
        <v>79</v>
      </c>
      <c r="D186" s="57">
        <v>180394.3</v>
      </c>
      <c r="E186" s="4"/>
    </row>
    <row r="187" spans="1:5" x14ac:dyDescent="0.35">
      <c r="A187" t="s">
        <v>106</v>
      </c>
      <c r="B187" t="s">
        <v>80</v>
      </c>
      <c r="C187" t="s">
        <v>78</v>
      </c>
      <c r="D187" s="57">
        <v>127150</v>
      </c>
      <c r="E187" s="4"/>
    </row>
    <row r="188" spans="1:5" x14ac:dyDescent="0.35">
      <c r="A188" t="s">
        <v>106</v>
      </c>
      <c r="B188" t="s">
        <v>80</v>
      </c>
      <c r="C188" t="s">
        <v>83</v>
      </c>
      <c r="D188" s="57">
        <v>24999</v>
      </c>
      <c r="E188" s="4"/>
    </row>
    <row r="189" spans="1:5" x14ac:dyDescent="0.35">
      <c r="A189" t="s">
        <v>106</v>
      </c>
      <c r="B189" t="s">
        <v>80</v>
      </c>
      <c r="C189" t="s">
        <v>79</v>
      </c>
      <c r="D189" s="57">
        <v>118872.39</v>
      </c>
      <c r="E189" s="4"/>
    </row>
    <row r="190" spans="1:5" x14ac:dyDescent="0.35">
      <c r="A190" t="s">
        <v>106</v>
      </c>
      <c r="B190" t="s">
        <v>80</v>
      </c>
      <c r="C190" t="s">
        <v>81</v>
      </c>
      <c r="D190" s="57">
        <v>168805.02000000002</v>
      </c>
      <c r="E190" s="4"/>
    </row>
    <row r="191" spans="1:5" x14ac:dyDescent="0.35">
      <c r="A191" t="s">
        <v>107</v>
      </c>
      <c r="B191" t="s">
        <v>77</v>
      </c>
      <c r="C191" t="s">
        <v>78</v>
      </c>
      <c r="D191" s="57">
        <v>2988861.75</v>
      </c>
      <c r="E191" s="4"/>
    </row>
    <row r="192" spans="1:5" x14ac:dyDescent="0.35">
      <c r="A192" t="s">
        <v>107</v>
      </c>
      <c r="B192" t="s">
        <v>80</v>
      </c>
      <c r="C192" t="s">
        <v>78</v>
      </c>
      <c r="D192" s="57">
        <v>3844901.4000000008</v>
      </c>
      <c r="E192" s="4"/>
    </row>
    <row r="193" spans="1:5" x14ac:dyDescent="0.35">
      <c r="A193" t="s">
        <v>107</v>
      </c>
      <c r="B193" t="s">
        <v>80</v>
      </c>
      <c r="C193" t="s">
        <v>79</v>
      </c>
      <c r="D193" s="57">
        <v>4436638.0700000208</v>
      </c>
      <c r="E193" s="4"/>
    </row>
    <row r="194" spans="1:5" x14ac:dyDescent="0.35">
      <c r="A194" t="s">
        <v>107</v>
      </c>
      <c r="B194" t="s">
        <v>80</v>
      </c>
      <c r="C194" t="s">
        <v>81</v>
      </c>
      <c r="D194" s="57">
        <v>50393.439999999988</v>
      </c>
      <c r="E194" s="4"/>
    </row>
    <row r="195" spans="1:5" x14ac:dyDescent="0.35">
      <c r="A195" t="s">
        <v>107</v>
      </c>
      <c r="B195" t="s">
        <v>84</v>
      </c>
      <c r="C195" t="s">
        <v>78</v>
      </c>
      <c r="D195" s="57">
        <v>10536781.380000006</v>
      </c>
      <c r="E195" s="4"/>
    </row>
    <row r="196" spans="1:5" x14ac:dyDescent="0.35">
      <c r="A196" t="s">
        <v>107</v>
      </c>
      <c r="B196" t="s">
        <v>84</v>
      </c>
      <c r="C196" t="s">
        <v>83</v>
      </c>
      <c r="D196" s="57">
        <v>740329.35000000021</v>
      </c>
      <c r="E196" s="4"/>
    </row>
    <row r="197" spans="1:5" x14ac:dyDescent="0.35">
      <c r="A197" t="s">
        <v>107</v>
      </c>
      <c r="B197" t="s">
        <v>84</v>
      </c>
      <c r="C197" t="s">
        <v>79</v>
      </c>
      <c r="D197" s="57">
        <v>1298405.26</v>
      </c>
      <c r="E197" s="4"/>
    </row>
    <row r="198" spans="1:5" x14ac:dyDescent="0.35">
      <c r="A198" t="s">
        <v>107</v>
      </c>
      <c r="B198" t="s">
        <v>84</v>
      </c>
      <c r="C198" t="s">
        <v>81</v>
      </c>
      <c r="D198" s="57">
        <v>30000</v>
      </c>
      <c r="E198" s="4"/>
    </row>
    <row r="199" spans="1:5" x14ac:dyDescent="0.35">
      <c r="A199" t="s">
        <v>108</v>
      </c>
      <c r="B199" t="s">
        <v>80</v>
      </c>
      <c r="C199" t="s">
        <v>78</v>
      </c>
      <c r="D199" s="57">
        <v>68863.95</v>
      </c>
      <c r="E199" s="4"/>
    </row>
    <row r="200" spans="1:5" x14ac:dyDescent="0.35">
      <c r="A200" t="s">
        <v>108</v>
      </c>
      <c r="B200" t="s">
        <v>80</v>
      </c>
      <c r="C200" t="s">
        <v>83</v>
      </c>
      <c r="D200" s="57">
        <v>7185.58</v>
      </c>
      <c r="E200" s="4"/>
    </row>
    <row r="201" spans="1:5" x14ac:dyDescent="0.35">
      <c r="A201" t="s">
        <v>108</v>
      </c>
      <c r="B201" t="s">
        <v>80</v>
      </c>
      <c r="C201" t="s">
        <v>79</v>
      </c>
      <c r="D201" s="57">
        <v>91022.309999999983</v>
      </c>
      <c r="E201" s="4"/>
    </row>
    <row r="202" spans="1:5" x14ac:dyDescent="0.35">
      <c r="A202" t="s">
        <v>108</v>
      </c>
      <c r="B202" t="s">
        <v>80</v>
      </c>
      <c r="C202" t="s">
        <v>81</v>
      </c>
      <c r="D202" s="57">
        <v>28851.88</v>
      </c>
      <c r="E202" s="4"/>
    </row>
    <row r="203" spans="1:5" x14ac:dyDescent="0.35">
      <c r="A203" t="s">
        <v>109</v>
      </c>
      <c r="B203" t="s">
        <v>77</v>
      </c>
      <c r="C203" t="s">
        <v>78</v>
      </c>
      <c r="D203" s="57">
        <v>166992.81</v>
      </c>
      <c r="E203" s="4"/>
    </row>
    <row r="204" spans="1:5" x14ac:dyDescent="0.35">
      <c r="A204" t="s">
        <v>109</v>
      </c>
      <c r="B204" t="s">
        <v>77</v>
      </c>
      <c r="C204" t="s">
        <v>83</v>
      </c>
      <c r="D204" s="57">
        <v>21355</v>
      </c>
      <c r="E204" s="4"/>
    </row>
    <row r="205" spans="1:5" x14ac:dyDescent="0.35">
      <c r="A205" t="s">
        <v>109</v>
      </c>
      <c r="B205" t="s">
        <v>77</v>
      </c>
      <c r="C205" t="s">
        <v>79</v>
      </c>
      <c r="D205" s="57">
        <v>6117</v>
      </c>
      <c r="E205" s="4"/>
    </row>
    <row r="206" spans="1:5" x14ac:dyDescent="0.35">
      <c r="A206" t="s">
        <v>109</v>
      </c>
      <c r="B206" t="s">
        <v>80</v>
      </c>
      <c r="C206" t="s">
        <v>78</v>
      </c>
      <c r="D206" s="57">
        <v>235668.58</v>
      </c>
      <c r="E206" s="4"/>
    </row>
    <row r="207" spans="1:5" x14ac:dyDescent="0.35">
      <c r="A207" t="s">
        <v>109</v>
      </c>
      <c r="B207" t="s">
        <v>80</v>
      </c>
      <c r="C207" t="s">
        <v>79</v>
      </c>
      <c r="D207" s="57">
        <v>240734.4</v>
      </c>
      <c r="E207" s="4"/>
    </row>
    <row r="208" spans="1:5" x14ac:dyDescent="0.35">
      <c r="A208" t="s">
        <v>109</v>
      </c>
      <c r="B208" t="s">
        <v>80</v>
      </c>
      <c r="C208" t="s">
        <v>81</v>
      </c>
      <c r="D208" s="57">
        <v>32636.36</v>
      </c>
      <c r="E208" s="4"/>
    </row>
    <row r="209" spans="1:5" x14ac:dyDescent="0.35">
      <c r="A209" t="s">
        <v>109</v>
      </c>
      <c r="B209" t="s">
        <v>84</v>
      </c>
      <c r="C209" t="s">
        <v>78</v>
      </c>
      <c r="D209" s="57">
        <v>205523.80000000002</v>
      </c>
      <c r="E209" s="4"/>
    </row>
    <row r="210" spans="1:5" x14ac:dyDescent="0.35">
      <c r="A210" t="s">
        <v>109</v>
      </c>
      <c r="B210" t="s">
        <v>84</v>
      </c>
      <c r="C210" t="s">
        <v>83</v>
      </c>
      <c r="D210" s="57">
        <v>27349.65</v>
      </c>
      <c r="E210" s="4"/>
    </row>
    <row r="211" spans="1:5" x14ac:dyDescent="0.35">
      <c r="A211" t="s">
        <v>109</v>
      </c>
      <c r="B211" t="s">
        <v>84</v>
      </c>
      <c r="C211" t="s">
        <v>79</v>
      </c>
      <c r="D211" s="57">
        <v>48496.84</v>
      </c>
      <c r="E211" s="4"/>
    </row>
    <row r="212" spans="1:5" x14ac:dyDescent="0.35">
      <c r="A212" t="s">
        <v>109</v>
      </c>
      <c r="B212" t="s">
        <v>84</v>
      </c>
      <c r="C212" t="s">
        <v>81</v>
      </c>
      <c r="D212" s="57">
        <v>11732.76</v>
      </c>
      <c r="E212" s="4"/>
    </row>
    <row r="213" spans="1:5" x14ac:dyDescent="0.35">
      <c r="A213" t="s">
        <v>110</v>
      </c>
      <c r="B213" t="s">
        <v>77</v>
      </c>
      <c r="C213" t="s">
        <v>78</v>
      </c>
      <c r="D213" s="57">
        <v>86490.18</v>
      </c>
      <c r="E213" s="4"/>
    </row>
    <row r="214" spans="1:5" x14ac:dyDescent="0.35">
      <c r="A214" t="s">
        <v>110</v>
      </c>
      <c r="B214" t="s">
        <v>77</v>
      </c>
      <c r="C214" t="s">
        <v>79</v>
      </c>
      <c r="D214" s="57">
        <v>38224.189999999995</v>
      </c>
      <c r="E214" s="4"/>
    </row>
    <row r="215" spans="1:5" x14ac:dyDescent="0.35">
      <c r="A215" t="s">
        <v>110</v>
      </c>
      <c r="B215" t="s">
        <v>77</v>
      </c>
      <c r="C215" t="s">
        <v>81</v>
      </c>
      <c r="D215" s="57">
        <v>8110.2</v>
      </c>
      <c r="E215" s="4"/>
    </row>
    <row r="216" spans="1:5" x14ac:dyDescent="0.35">
      <c r="A216" t="s">
        <v>110</v>
      </c>
      <c r="B216" t="s">
        <v>80</v>
      </c>
      <c r="C216" t="s">
        <v>78</v>
      </c>
      <c r="D216" s="57">
        <v>275290.71999999997</v>
      </c>
      <c r="E216" s="4"/>
    </row>
    <row r="217" spans="1:5" x14ac:dyDescent="0.35">
      <c r="A217" t="s">
        <v>110</v>
      </c>
      <c r="B217" t="s">
        <v>80</v>
      </c>
      <c r="C217" t="s">
        <v>79</v>
      </c>
      <c r="D217" s="57">
        <v>82723.599999999991</v>
      </c>
      <c r="E217" s="4"/>
    </row>
    <row r="218" spans="1:5" x14ac:dyDescent="0.35">
      <c r="A218" t="s">
        <v>110</v>
      </c>
      <c r="B218" t="s">
        <v>80</v>
      </c>
      <c r="C218" t="s">
        <v>81</v>
      </c>
      <c r="D218" s="57">
        <v>33750</v>
      </c>
      <c r="E218" s="4"/>
    </row>
    <row r="219" spans="1:5" x14ac:dyDescent="0.35">
      <c r="A219" t="s">
        <v>110</v>
      </c>
      <c r="B219" t="s">
        <v>84</v>
      </c>
      <c r="C219" t="s">
        <v>78</v>
      </c>
      <c r="D219" s="57">
        <v>11695</v>
      </c>
      <c r="E219" s="4"/>
    </row>
    <row r="220" spans="1:5" x14ac:dyDescent="0.35">
      <c r="A220" t="s">
        <v>110</v>
      </c>
      <c r="B220" t="s">
        <v>84</v>
      </c>
      <c r="C220" t="s">
        <v>79</v>
      </c>
      <c r="D220" s="57">
        <v>550713.32999999996</v>
      </c>
      <c r="E220" s="4"/>
    </row>
    <row r="221" spans="1:5" x14ac:dyDescent="0.35">
      <c r="A221" t="s">
        <v>111</v>
      </c>
      <c r="B221" t="s">
        <v>77</v>
      </c>
      <c r="C221" t="s">
        <v>78</v>
      </c>
      <c r="D221" s="57">
        <v>254174.6</v>
      </c>
      <c r="E221" s="4"/>
    </row>
    <row r="222" spans="1:5" x14ac:dyDescent="0.35">
      <c r="A222" t="s">
        <v>111</v>
      </c>
      <c r="B222" t="s">
        <v>80</v>
      </c>
      <c r="C222" t="s">
        <v>78</v>
      </c>
      <c r="D222" s="57">
        <v>578285.38000000012</v>
      </c>
      <c r="E222" s="4"/>
    </row>
    <row r="223" spans="1:5" x14ac:dyDescent="0.35">
      <c r="A223" t="s">
        <v>111</v>
      </c>
      <c r="B223" t="s">
        <v>80</v>
      </c>
      <c r="C223" t="s">
        <v>83</v>
      </c>
      <c r="D223" s="57">
        <v>26361.599999999999</v>
      </c>
      <c r="E223" s="4"/>
    </row>
    <row r="224" spans="1:5" x14ac:dyDescent="0.35">
      <c r="A224" t="s">
        <v>111</v>
      </c>
      <c r="B224" t="s">
        <v>80</v>
      </c>
      <c r="C224" t="s">
        <v>79</v>
      </c>
      <c r="D224" s="57">
        <v>241525.34000000003</v>
      </c>
      <c r="E224" s="4"/>
    </row>
    <row r="225" spans="1:5" x14ac:dyDescent="0.35">
      <c r="A225" t="s">
        <v>111</v>
      </c>
      <c r="B225" t="s">
        <v>80</v>
      </c>
      <c r="C225" t="s">
        <v>81</v>
      </c>
      <c r="D225" s="57">
        <v>209988.11</v>
      </c>
      <c r="E225" s="4"/>
    </row>
    <row r="226" spans="1:5" x14ac:dyDescent="0.35">
      <c r="A226" t="s">
        <v>112</v>
      </c>
      <c r="B226" t="s">
        <v>77</v>
      </c>
      <c r="C226" t="s">
        <v>78</v>
      </c>
      <c r="D226" s="57">
        <v>58956.28</v>
      </c>
      <c r="E226" s="4"/>
    </row>
    <row r="227" spans="1:5" x14ac:dyDescent="0.35">
      <c r="A227" t="s">
        <v>112</v>
      </c>
      <c r="B227" t="s">
        <v>77</v>
      </c>
      <c r="C227" t="s">
        <v>79</v>
      </c>
      <c r="D227" s="57">
        <v>37273.07</v>
      </c>
      <c r="E227" s="4"/>
    </row>
    <row r="228" spans="1:5" x14ac:dyDescent="0.35">
      <c r="A228" t="s">
        <v>112</v>
      </c>
      <c r="B228" t="s">
        <v>80</v>
      </c>
      <c r="C228" t="s">
        <v>81</v>
      </c>
      <c r="D228" s="57">
        <v>190926.4</v>
      </c>
      <c r="E228" s="4"/>
    </row>
    <row r="229" spans="1:5" x14ac:dyDescent="0.35">
      <c r="A229" t="s">
        <v>112</v>
      </c>
      <c r="B229" t="s">
        <v>84</v>
      </c>
      <c r="C229" t="s">
        <v>78</v>
      </c>
      <c r="D229" s="57">
        <v>122080</v>
      </c>
      <c r="E229" s="4"/>
    </row>
    <row r="230" spans="1:5" x14ac:dyDescent="0.35">
      <c r="A230" t="s">
        <v>112</v>
      </c>
      <c r="B230" t="s">
        <v>84</v>
      </c>
      <c r="C230" t="s">
        <v>81</v>
      </c>
      <c r="D230" s="57">
        <v>239721.24000000002</v>
      </c>
      <c r="E230" s="4"/>
    </row>
    <row r="231" spans="1:5" x14ac:dyDescent="0.35">
      <c r="A231" t="s">
        <v>174</v>
      </c>
      <c r="B231" t="s">
        <v>77</v>
      </c>
      <c r="C231" t="s">
        <v>78</v>
      </c>
      <c r="D231" s="57">
        <v>50916.72</v>
      </c>
      <c r="E231" s="4"/>
    </row>
    <row r="232" spans="1:5" x14ac:dyDescent="0.35">
      <c r="A232" t="s">
        <v>174</v>
      </c>
      <c r="B232" t="s">
        <v>77</v>
      </c>
      <c r="C232" t="s">
        <v>81</v>
      </c>
      <c r="D232" s="57">
        <v>1657.09</v>
      </c>
      <c r="E232" s="4"/>
    </row>
    <row r="233" spans="1:5" x14ac:dyDescent="0.35">
      <c r="A233" t="s">
        <v>113</v>
      </c>
      <c r="B233" t="s">
        <v>77</v>
      </c>
      <c r="C233" t="s">
        <v>78</v>
      </c>
      <c r="D233" s="57">
        <v>376851.11</v>
      </c>
      <c r="E233" s="4"/>
    </row>
    <row r="234" spans="1:5" x14ac:dyDescent="0.35">
      <c r="A234" t="s">
        <v>113</v>
      </c>
      <c r="B234" t="s">
        <v>80</v>
      </c>
      <c r="C234" t="s">
        <v>78</v>
      </c>
      <c r="D234" s="57">
        <v>1313031.23</v>
      </c>
      <c r="E234" s="4"/>
    </row>
    <row r="235" spans="1:5" x14ac:dyDescent="0.35">
      <c r="A235" t="s">
        <v>113</v>
      </c>
      <c r="B235" t="s">
        <v>80</v>
      </c>
      <c r="C235" t="s">
        <v>81</v>
      </c>
      <c r="D235" s="57">
        <v>168823.85</v>
      </c>
      <c r="E235" s="4"/>
    </row>
    <row r="236" spans="1:5" x14ac:dyDescent="0.35">
      <c r="A236" t="s">
        <v>113</v>
      </c>
      <c r="B236" t="s">
        <v>84</v>
      </c>
      <c r="C236" t="s">
        <v>78</v>
      </c>
      <c r="D236" s="57">
        <v>654483.39000000025</v>
      </c>
      <c r="E236" s="4"/>
    </row>
    <row r="237" spans="1:5" x14ac:dyDescent="0.35">
      <c r="A237" t="s">
        <v>114</v>
      </c>
      <c r="B237" t="s">
        <v>77</v>
      </c>
      <c r="C237" t="s">
        <v>78</v>
      </c>
      <c r="D237" s="57">
        <v>151976.02000000002</v>
      </c>
      <c r="E237" s="4"/>
    </row>
    <row r="238" spans="1:5" x14ac:dyDescent="0.35">
      <c r="A238" t="s">
        <v>114</v>
      </c>
      <c r="B238" t="s">
        <v>80</v>
      </c>
      <c r="C238" t="s">
        <v>78</v>
      </c>
      <c r="D238" s="57">
        <v>693022.7100000002</v>
      </c>
      <c r="E238" s="4"/>
    </row>
    <row r="239" spans="1:5" x14ac:dyDescent="0.35">
      <c r="A239" t="s">
        <v>114</v>
      </c>
      <c r="B239" t="s">
        <v>84</v>
      </c>
      <c r="C239" t="s">
        <v>78</v>
      </c>
      <c r="D239" s="57">
        <v>748118.34000000008</v>
      </c>
      <c r="E239" s="4"/>
    </row>
    <row r="240" spans="1:5" x14ac:dyDescent="0.35">
      <c r="A240" t="s">
        <v>114</v>
      </c>
      <c r="B240" t="s">
        <v>84</v>
      </c>
      <c r="C240" t="s">
        <v>79</v>
      </c>
      <c r="D240" s="57">
        <v>348176.30000000005</v>
      </c>
      <c r="E240" s="4"/>
    </row>
    <row r="241" spans="1:5" x14ac:dyDescent="0.35">
      <c r="A241" t="s">
        <v>115</v>
      </c>
      <c r="B241" t="s">
        <v>77</v>
      </c>
      <c r="C241" t="s">
        <v>78</v>
      </c>
      <c r="D241" s="57">
        <v>185336.61</v>
      </c>
      <c r="E241" s="4"/>
    </row>
    <row r="242" spans="1:5" x14ac:dyDescent="0.35">
      <c r="A242" t="s">
        <v>115</v>
      </c>
      <c r="B242" t="s">
        <v>80</v>
      </c>
      <c r="C242" t="s">
        <v>78</v>
      </c>
      <c r="D242" s="57">
        <v>514741.71000000014</v>
      </c>
      <c r="E242" s="4"/>
    </row>
    <row r="243" spans="1:5" x14ac:dyDescent="0.35">
      <c r="A243" t="s">
        <v>115</v>
      </c>
      <c r="B243" t="s">
        <v>80</v>
      </c>
      <c r="C243" t="s">
        <v>79</v>
      </c>
      <c r="D243" s="57">
        <v>132158.22</v>
      </c>
      <c r="E243" s="4"/>
    </row>
    <row r="244" spans="1:5" x14ac:dyDescent="0.35">
      <c r="A244" t="s">
        <v>115</v>
      </c>
      <c r="B244" t="s">
        <v>84</v>
      </c>
      <c r="C244" t="s">
        <v>78</v>
      </c>
      <c r="D244" s="57">
        <v>111183.95999999999</v>
      </c>
      <c r="E244" s="4"/>
    </row>
    <row r="245" spans="1:5" x14ac:dyDescent="0.35">
      <c r="A245" t="s">
        <v>115</v>
      </c>
      <c r="B245" t="s">
        <v>84</v>
      </c>
      <c r="C245" t="s">
        <v>79</v>
      </c>
      <c r="D245" s="57">
        <v>154184.85</v>
      </c>
      <c r="E245" s="4"/>
    </row>
    <row r="246" spans="1:5" x14ac:dyDescent="0.35">
      <c r="A246" t="s">
        <v>115</v>
      </c>
      <c r="B246" t="s">
        <v>84</v>
      </c>
      <c r="C246" t="s">
        <v>81</v>
      </c>
      <c r="D246" s="57">
        <v>22692.240000000002</v>
      </c>
      <c r="E246" s="4"/>
    </row>
    <row r="247" spans="1:5" x14ac:dyDescent="0.35">
      <c r="A247" t="s">
        <v>116</v>
      </c>
      <c r="B247" t="s">
        <v>77</v>
      </c>
      <c r="C247" t="s">
        <v>78</v>
      </c>
      <c r="D247" s="57">
        <v>566487.32000000007</v>
      </c>
      <c r="E247" s="4"/>
    </row>
    <row r="248" spans="1:5" x14ac:dyDescent="0.35">
      <c r="A248" t="s">
        <v>116</v>
      </c>
      <c r="B248" t="s">
        <v>77</v>
      </c>
      <c r="C248" t="s">
        <v>83</v>
      </c>
      <c r="D248" s="57">
        <v>18082.52</v>
      </c>
      <c r="E248" s="4"/>
    </row>
    <row r="249" spans="1:5" x14ac:dyDescent="0.35">
      <c r="A249" t="s">
        <v>116</v>
      </c>
      <c r="B249" t="s">
        <v>77</v>
      </c>
      <c r="C249" t="s">
        <v>79</v>
      </c>
      <c r="D249" s="57">
        <v>146274.19</v>
      </c>
      <c r="E249" s="4"/>
    </row>
    <row r="250" spans="1:5" x14ac:dyDescent="0.35">
      <c r="A250" t="s">
        <v>116</v>
      </c>
      <c r="B250" t="s">
        <v>80</v>
      </c>
      <c r="C250" t="s">
        <v>78</v>
      </c>
      <c r="D250" s="57">
        <v>1744761.03</v>
      </c>
      <c r="E250" s="4"/>
    </row>
    <row r="251" spans="1:5" x14ac:dyDescent="0.35">
      <c r="A251" t="s">
        <v>116</v>
      </c>
      <c r="B251" t="s">
        <v>80</v>
      </c>
      <c r="C251" t="s">
        <v>79</v>
      </c>
      <c r="D251" s="57">
        <v>50799.259999999995</v>
      </c>
      <c r="E251" s="4"/>
    </row>
    <row r="252" spans="1:5" x14ac:dyDescent="0.35">
      <c r="A252" t="s">
        <v>116</v>
      </c>
      <c r="B252" t="s">
        <v>80</v>
      </c>
      <c r="C252" t="s">
        <v>81</v>
      </c>
      <c r="D252" s="57">
        <v>212412.18</v>
      </c>
      <c r="E252" s="4"/>
    </row>
    <row r="253" spans="1:5" x14ac:dyDescent="0.35">
      <c r="A253" t="s">
        <v>116</v>
      </c>
      <c r="B253" t="s">
        <v>84</v>
      </c>
      <c r="C253" t="s">
        <v>78</v>
      </c>
      <c r="D253" s="57">
        <v>1231697.4000000001</v>
      </c>
      <c r="E253" s="4"/>
    </row>
    <row r="254" spans="1:5" x14ac:dyDescent="0.35">
      <c r="A254" t="s">
        <v>116</v>
      </c>
      <c r="B254" t="s">
        <v>84</v>
      </c>
      <c r="C254" t="s">
        <v>79</v>
      </c>
      <c r="D254" s="57">
        <v>59718.82</v>
      </c>
      <c r="E254" s="4"/>
    </row>
    <row r="255" spans="1:5" x14ac:dyDescent="0.35">
      <c r="A255" t="s">
        <v>117</v>
      </c>
      <c r="B255" t="s">
        <v>77</v>
      </c>
      <c r="C255" t="s">
        <v>78</v>
      </c>
      <c r="D255" s="57">
        <v>80062.149999999994</v>
      </c>
      <c r="E255" s="4"/>
    </row>
    <row r="256" spans="1:5" x14ac:dyDescent="0.35">
      <c r="A256" t="s">
        <v>117</v>
      </c>
      <c r="B256" t="s">
        <v>77</v>
      </c>
      <c r="C256" t="s">
        <v>83</v>
      </c>
      <c r="D256" s="57">
        <v>3575.0099999999998</v>
      </c>
      <c r="E256" s="4"/>
    </row>
    <row r="257" spans="1:5" x14ac:dyDescent="0.35">
      <c r="A257" t="s">
        <v>117</v>
      </c>
      <c r="B257" t="s">
        <v>77</v>
      </c>
      <c r="C257" t="s">
        <v>79</v>
      </c>
      <c r="D257" s="57">
        <v>105202.22</v>
      </c>
      <c r="E257" s="4"/>
    </row>
    <row r="258" spans="1:5" x14ac:dyDescent="0.35">
      <c r="A258" t="s">
        <v>117</v>
      </c>
      <c r="B258" t="s">
        <v>77</v>
      </c>
      <c r="C258" t="s">
        <v>81</v>
      </c>
      <c r="D258" s="57">
        <v>11974.5</v>
      </c>
      <c r="E258" s="4"/>
    </row>
    <row r="259" spans="1:5" x14ac:dyDescent="0.35">
      <c r="A259" t="s">
        <v>117</v>
      </c>
      <c r="B259" t="s">
        <v>80</v>
      </c>
      <c r="C259" t="s">
        <v>78</v>
      </c>
      <c r="D259" s="57">
        <v>203002.76</v>
      </c>
      <c r="E259" s="4"/>
    </row>
    <row r="260" spans="1:5" x14ac:dyDescent="0.35">
      <c r="A260" t="s">
        <v>117</v>
      </c>
      <c r="B260" t="s">
        <v>80</v>
      </c>
      <c r="C260" t="s">
        <v>79</v>
      </c>
      <c r="D260" s="57">
        <v>47649.05</v>
      </c>
      <c r="E260" s="4"/>
    </row>
    <row r="261" spans="1:5" x14ac:dyDescent="0.35">
      <c r="A261" t="s">
        <v>117</v>
      </c>
      <c r="B261" t="s">
        <v>80</v>
      </c>
      <c r="C261" t="s">
        <v>81</v>
      </c>
      <c r="D261" s="57">
        <v>21558.07</v>
      </c>
      <c r="E261" s="4"/>
    </row>
    <row r="262" spans="1:5" x14ac:dyDescent="0.35">
      <c r="A262" t="s">
        <v>117</v>
      </c>
      <c r="B262" t="s">
        <v>84</v>
      </c>
      <c r="C262" t="s">
        <v>78</v>
      </c>
      <c r="D262" s="57">
        <v>656750.93999999994</v>
      </c>
      <c r="E262" s="4"/>
    </row>
    <row r="263" spans="1:5" x14ac:dyDescent="0.35">
      <c r="A263" t="s">
        <v>117</v>
      </c>
      <c r="B263" t="s">
        <v>84</v>
      </c>
      <c r="C263" t="s">
        <v>79</v>
      </c>
      <c r="D263" s="57">
        <v>76417.070000000007</v>
      </c>
      <c r="E263" s="4"/>
    </row>
    <row r="264" spans="1:5" x14ac:dyDescent="0.35">
      <c r="A264" t="s">
        <v>118</v>
      </c>
      <c r="B264" t="s">
        <v>77</v>
      </c>
      <c r="C264" t="s">
        <v>78</v>
      </c>
      <c r="D264" s="57">
        <v>45716.359999999993</v>
      </c>
      <c r="E264" s="4"/>
    </row>
    <row r="265" spans="1:5" x14ac:dyDescent="0.35">
      <c r="A265" t="s">
        <v>118</v>
      </c>
      <c r="B265" t="s">
        <v>80</v>
      </c>
      <c r="C265" t="s">
        <v>78</v>
      </c>
      <c r="D265" s="57">
        <v>135605.57</v>
      </c>
      <c r="E265" s="4"/>
    </row>
    <row r="266" spans="1:5" x14ac:dyDescent="0.35">
      <c r="A266" t="s">
        <v>118</v>
      </c>
      <c r="B266" t="s">
        <v>80</v>
      </c>
      <c r="C266" t="s">
        <v>79</v>
      </c>
      <c r="D266" s="57">
        <v>37643.46</v>
      </c>
      <c r="E266" s="4"/>
    </row>
    <row r="267" spans="1:5" x14ac:dyDescent="0.35">
      <c r="A267" t="s">
        <v>118</v>
      </c>
      <c r="B267" t="s">
        <v>84</v>
      </c>
      <c r="C267" t="s">
        <v>78</v>
      </c>
      <c r="D267" s="57">
        <v>19644.89</v>
      </c>
      <c r="E267" s="4"/>
    </row>
    <row r="268" spans="1:5" x14ac:dyDescent="0.35">
      <c r="A268" t="s">
        <v>118</v>
      </c>
      <c r="B268" t="s">
        <v>84</v>
      </c>
      <c r="C268" t="s">
        <v>79</v>
      </c>
      <c r="D268" s="57">
        <v>12836.44</v>
      </c>
      <c r="E268" s="4"/>
    </row>
    <row r="269" spans="1:5" x14ac:dyDescent="0.35">
      <c r="A269" t="s">
        <v>62</v>
      </c>
      <c r="B269" t="s">
        <v>77</v>
      </c>
      <c r="C269" t="s">
        <v>78</v>
      </c>
      <c r="D269" s="57">
        <v>35798.759999999995</v>
      </c>
      <c r="E269" s="4"/>
    </row>
    <row r="270" spans="1:5" x14ac:dyDescent="0.35">
      <c r="A270" t="s">
        <v>62</v>
      </c>
      <c r="B270" t="s">
        <v>80</v>
      </c>
      <c r="C270" t="s">
        <v>78</v>
      </c>
      <c r="D270" s="57">
        <v>95733.85</v>
      </c>
      <c r="E270" s="4"/>
    </row>
    <row r="271" spans="1:5" x14ac:dyDescent="0.35">
      <c r="A271" t="s">
        <v>62</v>
      </c>
      <c r="B271" t="s">
        <v>80</v>
      </c>
      <c r="C271" t="s">
        <v>79</v>
      </c>
      <c r="D271" s="57">
        <v>98731.39</v>
      </c>
      <c r="E271" s="4"/>
    </row>
    <row r="272" spans="1:5" x14ac:dyDescent="0.35">
      <c r="A272" t="s">
        <v>62</v>
      </c>
      <c r="B272" t="s">
        <v>84</v>
      </c>
      <c r="C272" t="s">
        <v>78</v>
      </c>
      <c r="D272" s="57">
        <v>61915.86</v>
      </c>
      <c r="E272" s="4"/>
    </row>
    <row r="273" spans="1:5" x14ac:dyDescent="0.35">
      <c r="A273" t="s">
        <v>62</v>
      </c>
      <c r="B273" t="s">
        <v>84</v>
      </c>
      <c r="C273" t="s">
        <v>79</v>
      </c>
      <c r="D273" s="57">
        <v>11200</v>
      </c>
      <c r="E273" s="4"/>
    </row>
    <row r="274" spans="1:5" x14ac:dyDescent="0.35">
      <c r="A274" t="s">
        <v>62</v>
      </c>
      <c r="B274" t="s">
        <v>84</v>
      </c>
      <c r="C274" t="s">
        <v>81</v>
      </c>
      <c r="D274" s="57">
        <v>8970.82</v>
      </c>
      <c r="E274" s="4"/>
    </row>
    <row r="275" spans="1:5" x14ac:dyDescent="0.35">
      <c r="A275" t="s">
        <v>63</v>
      </c>
      <c r="B275" t="s">
        <v>77</v>
      </c>
      <c r="C275" t="s">
        <v>78</v>
      </c>
      <c r="D275" s="57">
        <v>29103.889999999996</v>
      </c>
      <c r="E275" s="4"/>
    </row>
    <row r="276" spans="1:5" x14ac:dyDescent="0.35">
      <c r="A276" t="s">
        <v>63</v>
      </c>
      <c r="B276" t="s">
        <v>77</v>
      </c>
      <c r="C276" t="s">
        <v>79</v>
      </c>
      <c r="D276" s="57">
        <v>5525.9799999999987</v>
      </c>
      <c r="E276" s="4"/>
    </row>
    <row r="277" spans="1:5" x14ac:dyDescent="0.35">
      <c r="A277" t="s">
        <v>63</v>
      </c>
      <c r="B277" t="s">
        <v>80</v>
      </c>
      <c r="C277" t="s">
        <v>78</v>
      </c>
      <c r="D277" s="57">
        <v>136526.39999999999</v>
      </c>
      <c r="E277" s="4"/>
    </row>
    <row r="278" spans="1:5" x14ac:dyDescent="0.35">
      <c r="A278" t="s">
        <v>119</v>
      </c>
      <c r="B278" t="s">
        <v>77</v>
      </c>
      <c r="C278" t="s">
        <v>79</v>
      </c>
      <c r="D278" s="57">
        <v>101094.16</v>
      </c>
      <c r="E278" s="4"/>
    </row>
    <row r="279" spans="1:5" x14ac:dyDescent="0.35">
      <c r="A279" t="s">
        <v>119</v>
      </c>
      <c r="B279" t="s">
        <v>80</v>
      </c>
      <c r="C279" t="s">
        <v>78</v>
      </c>
      <c r="D279" s="57">
        <v>25302.079999999998</v>
      </c>
      <c r="E279" s="4"/>
    </row>
    <row r="280" spans="1:5" x14ac:dyDescent="0.35">
      <c r="A280" t="s">
        <v>119</v>
      </c>
      <c r="B280" t="s">
        <v>80</v>
      </c>
      <c r="C280" t="s">
        <v>79</v>
      </c>
      <c r="D280" s="57">
        <v>21366.400000000001</v>
      </c>
      <c r="E280" s="4"/>
    </row>
    <row r="281" spans="1:5" x14ac:dyDescent="0.35">
      <c r="A281" t="s">
        <v>119</v>
      </c>
      <c r="B281" t="s">
        <v>84</v>
      </c>
      <c r="C281" t="s">
        <v>78</v>
      </c>
      <c r="D281" s="57">
        <v>28548</v>
      </c>
      <c r="E281" s="4"/>
    </row>
    <row r="282" spans="1:5" x14ac:dyDescent="0.35">
      <c r="A282" t="s">
        <v>120</v>
      </c>
      <c r="B282" t="s">
        <v>77</v>
      </c>
      <c r="C282" t="s">
        <v>78</v>
      </c>
      <c r="D282" s="57">
        <v>36178.74</v>
      </c>
      <c r="E282" s="4"/>
    </row>
    <row r="283" spans="1:5" x14ac:dyDescent="0.35">
      <c r="A283" t="s">
        <v>120</v>
      </c>
      <c r="B283" t="s">
        <v>77</v>
      </c>
      <c r="C283" t="s">
        <v>81</v>
      </c>
      <c r="D283" s="57">
        <v>69192.850000000006</v>
      </c>
      <c r="E283" s="4"/>
    </row>
    <row r="284" spans="1:5" x14ac:dyDescent="0.35">
      <c r="A284" t="s">
        <v>120</v>
      </c>
      <c r="B284" t="s">
        <v>80</v>
      </c>
      <c r="C284" t="s">
        <v>78</v>
      </c>
      <c r="D284" s="57">
        <v>65538.850000000006</v>
      </c>
      <c r="E284" s="4"/>
    </row>
    <row r="285" spans="1:5" x14ac:dyDescent="0.35">
      <c r="A285" t="s">
        <v>120</v>
      </c>
      <c r="B285" t="s">
        <v>80</v>
      </c>
      <c r="C285" t="s">
        <v>79</v>
      </c>
      <c r="D285" s="57">
        <v>90773.23</v>
      </c>
      <c r="E285" s="4"/>
    </row>
    <row r="286" spans="1:5" x14ac:dyDescent="0.35">
      <c r="A286" t="s">
        <v>120</v>
      </c>
      <c r="B286" t="s">
        <v>84</v>
      </c>
      <c r="C286" t="s">
        <v>78</v>
      </c>
      <c r="D286" s="57">
        <v>144649.95000000001</v>
      </c>
      <c r="E286" s="4"/>
    </row>
    <row r="287" spans="1:5" x14ac:dyDescent="0.35">
      <c r="A287" t="s">
        <v>121</v>
      </c>
      <c r="B287" t="s">
        <v>77</v>
      </c>
      <c r="C287" t="s">
        <v>78</v>
      </c>
      <c r="D287" s="57">
        <v>236613.08000000002</v>
      </c>
      <c r="E287" s="4"/>
    </row>
    <row r="288" spans="1:5" x14ac:dyDescent="0.35">
      <c r="A288" t="s">
        <v>121</v>
      </c>
      <c r="B288" t="s">
        <v>80</v>
      </c>
      <c r="C288" t="s">
        <v>78</v>
      </c>
      <c r="D288" s="57">
        <v>348158.64999999997</v>
      </c>
      <c r="E288" s="4"/>
    </row>
    <row r="289" spans="1:5" x14ac:dyDescent="0.35">
      <c r="A289" t="s">
        <v>121</v>
      </c>
      <c r="B289" t="s">
        <v>80</v>
      </c>
      <c r="C289" t="s">
        <v>79</v>
      </c>
      <c r="D289" s="57">
        <v>364442.04000000004</v>
      </c>
      <c r="E289" s="4"/>
    </row>
    <row r="290" spans="1:5" x14ac:dyDescent="0.35">
      <c r="A290" t="s">
        <v>121</v>
      </c>
      <c r="B290" t="s">
        <v>84</v>
      </c>
      <c r="C290" t="s">
        <v>78</v>
      </c>
      <c r="D290" s="57">
        <v>96155.18</v>
      </c>
      <c r="E290" s="4"/>
    </row>
    <row r="291" spans="1:5" x14ac:dyDescent="0.35">
      <c r="A291" t="s">
        <v>121</v>
      </c>
      <c r="B291" t="s">
        <v>84</v>
      </c>
      <c r="C291" t="s">
        <v>83</v>
      </c>
      <c r="D291" s="57">
        <v>1301242.7700000003</v>
      </c>
      <c r="E291" s="4"/>
    </row>
    <row r="292" spans="1:5" x14ac:dyDescent="0.35">
      <c r="A292" t="s">
        <v>121</v>
      </c>
      <c r="B292" t="s">
        <v>84</v>
      </c>
      <c r="C292" t="s">
        <v>79</v>
      </c>
      <c r="D292" s="57">
        <v>15380</v>
      </c>
      <c r="E292" s="4"/>
    </row>
    <row r="293" spans="1:5" x14ac:dyDescent="0.35">
      <c r="A293" t="s">
        <v>122</v>
      </c>
      <c r="B293" t="s">
        <v>77</v>
      </c>
      <c r="C293" t="s">
        <v>78</v>
      </c>
      <c r="D293" s="57">
        <v>25305.440000000006</v>
      </c>
      <c r="E293" s="4"/>
    </row>
    <row r="294" spans="1:5" x14ac:dyDescent="0.35">
      <c r="A294" t="s">
        <v>122</v>
      </c>
      <c r="B294" t="s">
        <v>77</v>
      </c>
      <c r="C294" t="s">
        <v>83</v>
      </c>
      <c r="D294" s="57">
        <v>3000</v>
      </c>
      <c r="E294" s="4"/>
    </row>
    <row r="295" spans="1:5" x14ac:dyDescent="0.35">
      <c r="A295" t="s">
        <v>122</v>
      </c>
      <c r="B295" t="s">
        <v>77</v>
      </c>
      <c r="C295" t="s">
        <v>79</v>
      </c>
      <c r="D295" s="57">
        <v>12817.529999999997</v>
      </c>
      <c r="E295" s="4"/>
    </row>
    <row r="296" spans="1:5" x14ac:dyDescent="0.35">
      <c r="A296" t="s">
        <v>122</v>
      </c>
      <c r="B296" t="s">
        <v>80</v>
      </c>
      <c r="C296" t="s">
        <v>81</v>
      </c>
      <c r="D296" s="57">
        <v>62627.42</v>
      </c>
      <c r="E296" s="4"/>
    </row>
    <row r="297" spans="1:5" x14ac:dyDescent="0.35">
      <c r="A297" t="s">
        <v>122</v>
      </c>
      <c r="B297" t="s">
        <v>84</v>
      </c>
      <c r="C297" t="s">
        <v>78</v>
      </c>
      <c r="D297" s="57">
        <v>12036.16</v>
      </c>
      <c r="E297" s="4"/>
    </row>
    <row r="298" spans="1:5" x14ac:dyDescent="0.35">
      <c r="A298" t="s">
        <v>122</v>
      </c>
      <c r="B298" t="s">
        <v>84</v>
      </c>
      <c r="C298" t="s">
        <v>79</v>
      </c>
      <c r="D298" s="57">
        <v>68030.959999999992</v>
      </c>
      <c r="E298" s="4"/>
    </row>
    <row r="299" spans="1:5" x14ac:dyDescent="0.35">
      <c r="A299" t="s">
        <v>68</v>
      </c>
      <c r="B299" t="s">
        <v>77</v>
      </c>
      <c r="C299" t="s">
        <v>78</v>
      </c>
      <c r="D299" s="57">
        <v>118966.54</v>
      </c>
      <c r="E299" s="4"/>
    </row>
    <row r="300" spans="1:5" x14ac:dyDescent="0.35">
      <c r="A300" t="s">
        <v>68</v>
      </c>
      <c r="B300" t="s">
        <v>77</v>
      </c>
      <c r="C300" t="s">
        <v>79</v>
      </c>
      <c r="D300" s="57">
        <v>74608.2</v>
      </c>
      <c r="E300" s="4"/>
    </row>
    <row r="301" spans="1:5" x14ac:dyDescent="0.35">
      <c r="A301" t="s">
        <v>68</v>
      </c>
      <c r="B301" t="s">
        <v>80</v>
      </c>
      <c r="C301" t="s">
        <v>78</v>
      </c>
      <c r="D301" s="57">
        <v>420553.67</v>
      </c>
      <c r="E301" s="4"/>
    </row>
    <row r="302" spans="1:5" x14ac:dyDescent="0.35">
      <c r="A302" t="s">
        <v>68</v>
      </c>
      <c r="B302" t="s">
        <v>80</v>
      </c>
      <c r="C302" t="s">
        <v>83</v>
      </c>
      <c r="D302" s="57">
        <v>71000</v>
      </c>
      <c r="E302" s="4"/>
    </row>
    <row r="303" spans="1:5" x14ac:dyDescent="0.35">
      <c r="A303" t="s">
        <v>68</v>
      </c>
      <c r="B303" t="s">
        <v>80</v>
      </c>
      <c r="C303" t="s">
        <v>79</v>
      </c>
      <c r="D303" s="57">
        <v>387704.81</v>
      </c>
      <c r="E303" s="4"/>
    </row>
    <row r="304" spans="1:5" x14ac:dyDescent="0.35">
      <c r="A304" t="s">
        <v>68</v>
      </c>
      <c r="B304" t="s">
        <v>84</v>
      </c>
      <c r="C304" t="s">
        <v>78</v>
      </c>
      <c r="D304" s="57">
        <v>105666</v>
      </c>
      <c r="E304" s="4"/>
    </row>
    <row r="305" spans="1:5" x14ac:dyDescent="0.35">
      <c r="A305" t="s">
        <v>68</v>
      </c>
      <c r="B305" t="s">
        <v>84</v>
      </c>
      <c r="C305" t="s">
        <v>79</v>
      </c>
      <c r="D305" s="57">
        <v>119133.31000000001</v>
      </c>
      <c r="E305" s="4"/>
    </row>
    <row r="306" spans="1:5" x14ac:dyDescent="0.35">
      <c r="A306" t="s">
        <v>68</v>
      </c>
      <c r="B306" t="s">
        <v>84</v>
      </c>
      <c r="C306" t="s">
        <v>81</v>
      </c>
      <c r="D306" s="57">
        <v>3704</v>
      </c>
      <c r="E306" s="4"/>
    </row>
    <row r="307" spans="1:5" x14ac:dyDescent="0.35">
      <c r="A307" t="s">
        <v>123</v>
      </c>
      <c r="B307" t="s">
        <v>77</v>
      </c>
      <c r="C307" t="s">
        <v>78</v>
      </c>
      <c r="D307" s="57">
        <v>2605.66</v>
      </c>
      <c r="E307" s="4"/>
    </row>
    <row r="308" spans="1:5" x14ac:dyDescent="0.35">
      <c r="A308" t="s">
        <v>123</v>
      </c>
      <c r="B308" t="s">
        <v>77</v>
      </c>
      <c r="C308" t="s">
        <v>83</v>
      </c>
      <c r="D308" s="57">
        <v>163769.12</v>
      </c>
      <c r="E308" s="4"/>
    </row>
    <row r="309" spans="1:5" x14ac:dyDescent="0.35">
      <c r="A309" t="s">
        <v>123</v>
      </c>
      <c r="B309" t="s">
        <v>77</v>
      </c>
      <c r="C309" t="s">
        <v>79</v>
      </c>
      <c r="D309" s="57">
        <v>33344.58</v>
      </c>
      <c r="E309" s="4"/>
    </row>
    <row r="310" spans="1:5" x14ac:dyDescent="0.35">
      <c r="A310" t="s">
        <v>123</v>
      </c>
      <c r="B310" t="s">
        <v>80</v>
      </c>
      <c r="C310" t="s">
        <v>78</v>
      </c>
      <c r="D310" s="57">
        <v>322719.76999999996</v>
      </c>
      <c r="E310" s="4"/>
    </row>
    <row r="311" spans="1:5" x14ac:dyDescent="0.35">
      <c r="A311" t="s">
        <v>123</v>
      </c>
      <c r="B311" t="s">
        <v>80</v>
      </c>
      <c r="C311" t="s">
        <v>79</v>
      </c>
      <c r="D311" s="57">
        <v>623586.34</v>
      </c>
      <c r="E311" s="4"/>
    </row>
    <row r="312" spans="1:5" x14ac:dyDescent="0.35">
      <c r="A312" t="s">
        <v>123</v>
      </c>
      <c r="B312" t="s">
        <v>80</v>
      </c>
      <c r="C312" t="s">
        <v>81</v>
      </c>
      <c r="D312" s="57">
        <v>6125.8</v>
      </c>
      <c r="E312" s="4"/>
    </row>
    <row r="313" spans="1:5" x14ac:dyDescent="0.35">
      <c r="A313" t="s">
        <v>123</v>
      </c>
      <c r="B313" t="s">
        <v>84</v>
      </c>
      <c r="C313" t="s">
        <v>78</v>
      </c>
      <c r="D313" s="57">
        <v>1496779.56</v>
      </c>
      <c r="E313" s="4"/>
    </row>
    <row r="314" spans="1:5" x14ac:dyDescent="0.35">
      <c r="A314" t="s">
        <v>123</v>
      </c>
      <c r="B314" t="s">
        <v>84</v>
      </c>
      <c r="C314" t="s">
        <v>83</v>
      </c>
      <c r="D314" s="57">
        <v>317326.33999999997</v>
      </c>
      <c r="E314" s="4"/>
    </row>
    <row r="315" spans="1:5" x14ac:dyDescent="0.35">
      <c r="A315" t="s">
        <v>123</v>
      </c>
      <c r="B315" t="s">
        <v>84</v>
      </c>
      <c r="C315" t="s">
        <v>79</v>
      </c>
      <c r="D315" s="57">
        <v>76298.14</v>
      </c>
      <c r="E315" s="4"/>
    </row>
    <row r="316" spans="1:5" x14ac:dyDescent="0.35">
      <c r="A316" t="s">
        <v>124</v>
      </c>
      <c r="B316" t="s">
        <v>77</v>
      </c>
      <c r="C316" t="s">
        <v>78</v>
      </c>
      <c r="D316" s="57">
        <v>127626.62</v>
      </c>
      <c r="E316" s="4"/>
    </row>
    <row r="317" spans="1:5" x14ac:dyDescent="0.35">
      <c r="A317" t="s">
        <v>124</v>
      </c>
      <c r="B317" t="s">
        <v>77</v>
      </c>
      <c r="C317" t="s">
        <v>79</v>
      </c>
      <c r="D317" s="57">
        <v>12842.3</v>
      </c>
      <c r="E317" s="4"/>
    </row>
    <row r="318" spans="1:5" x14ac:dyDescent="0.35">
      <c r="A318" t="s">
        <v>124</v>
      </c>
      <c r="B318" t="s">
        <v>80</v>
      </c>
      <c r="C318" t="s">
        <v>78</v>
      </c>
      <c r="D318" s="57">
        <v>124054.11</v>
      </c>
      <c r="E318" s="4"/>
    </row>
    <row r="319" spans="1:5" x14ac:dyDescent="0.35">
      <c r="A319" t="s">
        <v>124</v>
      </c>
      <c r="B319" t="s">
        <v>80</v>
      </c>
      <c r="C319" t="s">
        <v>79</v>
      </c>
      <c r="D319" s="57">
        <v>210161.37</v>
      </c>
      <c r="E319" s="4"/>
    </row>
    <row r="320" spans="1:5" x14ac:dyDescent="0.35">
      <c r="A320" t="s">
        <v>124</v>
      </c>
      <c r="B320" t="s">
        <v>84</v>
      </c>
      <c r="C320" t="s">
        <v>78</v>
      </c>
      <c r="D320" s="57">
        <v>407891.44000000006</v>
      </c>
      <c r="E320" s="4"/>
    </row>
    <row r="321" spans="1:5" x14ac:dyDescent="0.35">
      <c r="A321" t="s">
        <v>71</v>
      </c>
      <c r="B321" t="s">
        <v>77</v>
      </c>
      <c r="C321" t="s">
        <v>78</v>
      </c>
      <c r="D321" s="57">
        <v>18473.79</v>
      </c>
      <c r="E321" s="4"/>
    </row>
    <row r="322" spans="1:5" x14ac:dyDescent="0.35">
      <c r="A322" t="s">
        <v>71</v>
      </c>
      <c r="B322" t="s">
        <v>77</v>
      </c>
      <c r="C322" t="s">
        <v>81</v>
      </c>
      <c r="D322" s="57">
        <v>155742.62</v>
      </c>
      <c r="E322" s="4"/>
    </row>
    <row r="323" spans="1:5" x14ac:dyDescent="0.35">
      <c r="A323" t="s">
        <v>71</v>
      </c>
      <c r="B323" t="s">
        <v>80</v>
      </c>
      <c r="C323" t="s">
        <v>78</v>
      </c>
      <c r="D323" s="57">
        <v>10000</v>
      </c>
      <c r="E323" s="4"/>
    </row>
    <row r="324" spans="1:5" x14ac:dyDescent="0.35">
      <c r="A324" t="s">
        <v>71</v>
      </c>
      <c r="B324" t="s">
        <v>80</v>
      </c>
      <c r="C324" t="s">
        <v>79</v>
      </c>
      <c r="D324" s="57">
        <v>315316.2</v>
      </c>
      <c r="E324" s="4"/>
    </row>
    <row r="325" spans="1:5" x14ac:dyDescent="0.35">
      <c r="A325" t="s">
        <v>71</v>
      </c>
      <c r="B325" t="s">
        <v>80</v>
      </c>
      <c r="C325" t="s">
        <v>81</v>
      </c>
      <c r="D325" s="57">
        <v>60717.520000000004</v>
      </c>
      <c r="E325" s="4"/>
    </row>
    <row r="326" spans="1:5" x14ac:dyDescent="0.35">
      <c r="A326" t="s">
        <v>71</v>
      </c>
      <c r="B326" t="s">
        <v>84</v>
      </c>
      <c r="C326" t="s">
        <v>78</v>
      </c>
      <c r="D326" s="57">
        <v>319992.98</v>
      </c>
      <c r="E326" s="4"/>
    </row>
    <row r="327" spans="1:5" x14ac:dyDescent="0.35">
      <c r="A327" t="s">
        <v>71</v>
      </c>
      <c r="B327" t="s">
        <v>84</v>
      </c>
      <c r="C327" t="s">
        <v>79</v>
      </c>
      <c r="D327" s="57">
        <v>77635.100000000006</v>
      </c>
      <c r="E327" s="4"/>
    </row>
    <row r="328" spans="1:5" x14ac:dyDescent="0.35">
      <c r="A328" t="s">
        <v>71</v>
      </c>
      <c r="B328" t="s">
        <v>84</v>
      </c>
      <c r="C328" t="s">
        <v>81</v>
      </c>
      <c r="D328" s="57">
        <v>99604.040000000008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E7B3F-E1E5-434D-8A57-F91659E017F8}">
  <dimension ref="B2:C95"/>
  <sheetViews>
    <sheetView tabSelected="1" workbookViewId="0">
      <selection activeCell="C21" sqref="C21"/>
    </sheetView>
  </sheetViews>
  <sheetFormatPr defaultRowHeight="14.5" x14ac:dyDescent="0.35"/>
  <cols>
    <col min="2" max="2" width="35.453125" customWidth="1"/>
    <col min="3" max="3" width="96.81640625" customWidth="1"/>
  </cols>
  <sheetData>
    <row r="2" spans="2:3" x14ac:dyDescent="0.35">
      <c r="B2" s="2" t="s">
        <v>125</v>
      </c>
      <c r="C2" s="3"/>
    </row>
    <row r="3" spans="2:3" x14ac:dyDescent="0.35">
      <c r="B3" s="4"/>
      <c r="C3" s="4"/>
    </row>
    <row r="4" spans="2:3" ht="15" thickBot="1" x14ac:dyDescent="0.4">
      <c r="B4" s="5" t="s">
        <v>75</v>
      </c>
      <c r="C4" s="6" t="s">
        <v>126</v>
      </c>
    </row>
    <row r="5" spans="2:3" ht="15" thickBot="1" x14ac:dyDescent="0.4">
      <c r="B5" s="7" t="s">
        <v>127</v>
      </c>
      <c r="C5" s="8" t="s">
        <v>128</v>
      </c>
    </row>
    <row r="6" spans="2:3" ht="15" thickBot="1" x14ac:dyDescent="0.4">
      <c r="B6" s="7" t="s">
        <v>127</v>
      </c>
      <c r="C6" s="9" t="s">
        <v>129</v>
      </c>
    </row>
    <row r="7" spans="2:3" ht="15" thickBot="1" x14ac:dyDescent="0.4">
      <c r="B7" s="7" t="s">
        <v>127</v>
      </c>
      <c r="C7" s="9" t="s">
        <v>130</v>
      </c>
    </row>
    <row r="8" spans="2:3" ht="15" thickBot="1" x14ac:dyDescent="0.4">
      <c r="B8" s="7" t="s">
        <v>127</v>
      </c>
      <c r="C8" s="9" t="s">
        <v>131</v>
      </c>
    </row>
    <row r="9" spans="2:3" ht="15" thickBot="1" x14ac:dyDescent="0.4">
      <c r="B9" s="7" t="s">
        <v>127</v>
      </c>
      <c r="C9" s="9" t="s">
        <v>132</v>
      </c>
    </row>
    <row r="10" spans="2:3" ht="15" thickBot="1" x14ac:dyDescent="0.4">
      <c r="B10" s="7" t="s">
        <v>127</v>
      </c>
      <c r="C10" s="9" t="s">
        <v>133</v>
      </c>
    </row>
    <row r="11" spans="2:3" ht="29.5" thickBot="1" x14ac:dyDescent="0.4">
      <c r="B11" s="7" t="s">
        <v>127</v>
      </c>
      <c r="C11" s="9" t="s">
        <v>134</v>
      </c>
    </row>
    <row r="12" spans="2:3" ht="15" thickBot="1" x14ac:dyDescent="0.4">
      <c r="B12" s="7" t="s">
        <v>127</v>
      </c>
      <c r="C12" s="9" t="s">
        <v>135</v>
      </c>
    </row>
    <row r="13" spans="2:3" ht="15" thickBot="1" x14ac:dyDescent="0.4">
      <c r="B13" s="7" t="s">
        <v>127</v>
      </c>
      <c r="C13" s="9" t="s">
        <v>136</v>
      </c>
    </row>
    <row r="14" spans="2:3" ht="15" thickBot="1" x14ac:dyDescent="0.4">
      <c r="B14" s="7" t="s">
        <v>127</v>
      </c>
      <c r="C14" s="9" t="s">
        <v>137</v>
      </c>
    </row>
    <row r="15" spans="2:3" ht="15" thickBot="1" x14ac:dyDescent="0.4">
      <c r="B15" s="7" t="s">
        <v>127</v>
      </c>
      <c r="C15" s="9" t="s">
        <v>138</v>
      </c>
    </row>
    <row r="16" spans="2:3" ht="15" thickBot="1" x14ac:dyDescent="0.4">
      <c r="B16" s="7" t="s">
        <v>127</v>
      </c>
      <c r="C16" s="9" t="s">
        <v>139</v>
      </c>
    </row>
    <row r="17" spans="2:3" ht="15" thickBot="1" x14ac:dyDescent="0.4">
      <c r="B17" s="7" t="s">
        <v>127</v>
      </c>
      <c r="C17" s="10" t="s">
        <v>140</v>
      </c>
    </row>
    <row r="18" spans="2:3" ht="15" thickBot="1" x14ac:dyDescent="0.4">
      <c r="B18" s="7" t="s">
        <v>79</v>
      </c>
      <c r="C18" s="9" t="s">
        <v>141</v>
      </c>
    </row>
    <row r="19" spans="2:3" ht="15" thickBot="1" x14ac:dyDescent="0.4">
      <c r="B19" s="7" t="s">
        <v>79</v>
      </c>
      <c r="C19" s="10" t="s">
        <v>142</v>
      </c>
    </row>
    <row r="20" spans="2:3" ht="15" thickBot="1" x14ac:dyDescent="0.4">
      <c r="B20" s="7" t="s">
        <v>143</v>
      </c>
      <c r="C20" s="10" t="s">
        <v>144</v>
      </c>
    </row>
    <row r="21" spans="2:3" ht="15" thickBot="1" x14ac:dyDescent="0.4">
      <c r="B21" s="7" t="s">
        <v>143</v>
      </c>
      <c r="C21" s="10" t="s">
        <v>145</v>
      </c>
    </row>
    <row r="22" spans="2:3" ht="15" thickBot="1" x14ac:dyDescent="0.4">
      <c r="B22" s="7" t="s">
        <v>83</v>
      </c>
      <c r="C22" s="9" t="s">
        <v>146</v>
      </c>
    </row>
    <row r="23" spans="2:3" x14ac:dyDescent="0.35">
      <c r="B23" s="11" t="s">
        <v>83</v>
      </c>
      <c r="C23" s="12" t="s">
        <v>147</v>
      </c>
    </row>
    <row r="24" spans="2:3" ht="15.5" x14ac:dyDescent="0.35">
      <c r="B24" s="13"/>
      <c r="C24" s="4"/>
    </row>
    <row r="25" spans="2:3" ht="15.5" x14ac:dyDescent="0.35">
      <c r="B25" s="13"/>
      <c r="C25" s="4"/>
    </row>
    <row r="26" spans="2:3" x14ac:dyDescent="0.35">
      <c r="B26" s="2" t="s">
        <v>148</v>
      </c>
      <c r="C26" s="3"/>
    </row>
    <row r="27" spans="2:3" ht="15.5" x14ac:dyDescent="0.35">
      <c r="B27" s="13"/>
      <c r="C27" s="4"/>
    </row>
    <row r="28" spans="2:3" ht="15" thickBot="1" x14ac:dyDescent="0.4">
      <c r="B28" s="14" t="s">
        <v>75</v>
      </c>
      <c r="C28" s="15" t="s">
        <v>126</v>
      </c>
    </row>
    <row r="29" spans="2:3" ht="15" thickBot="1" x14ac:dyDescent="0.4">
      <c r="B29" s="16" t="s">
        <v>127</v>
      </c>
      <c r="C29" s="17" t="s">
        <v>149</v>
      </c>
    </row>
    <row r="30" spans="2:3" ht="15" thickBot="1" x14ac:dyDescent="0.4">
      <c r="B30" s="16" t="s">
        <v>127</v>
      </c>
      <c r="C30" s="18" t="s">
        <v>150</v>
      </c>
    </row>
    <row r="31" spans="2:3" ht="15" thickBot="1" x14ac:dyDescent="0.4">
      <c r="B31" s="16" t="s">
        <v>127</v>
      </c>
      <c r="C31" s="19" t="s">
        <v>151</v>
      </c>
    </row>
    <row r="32" spans="2:3" ht="15" thickBot="1" x14ac:dyDescent="0.4">
      <c r="B32" s="16" t="s">
        <v>127</v>
      </c>
      <c r="C32" s="19" t="s">
        <v>152</v>
      </c>
    </row>
    <row r="33" spans="2:3" ht="15" thickBot="1" x14ac:dyDescent="0.4">
      <c r="B33" s="16" t="s">
        <v>127</v>
      </c>
      <c r="C33" s="19" t="s">
        <v>153</v>
      </c>
    </row>
    <row r="34" spans="2:3" ht="15" thickBot="1" x14ac:dyDescent="0.4">
      <c r="B34" s="16" t="s">
        <v>127</v>
      </c>
      <c r="C34" s="19" t="s">
        <v>154</v>
      </c>
    </row>
    <row r="35" spans="2:3" ht="15" thickBot="1" x14ac:dyDescent="0.4">
      <c r="B35" s="16" t="s">
        <v>127</v>
      </c>
      <c r="C35" s="19" t="s">
        <v>155</v>
      </c>
    </row>
    <row r="36" spans="2:3" ht="15" thickBot="1" x14ac:dyDescent="0.4">
      <c r="B36" s="16" t="s">
        <v>127</v>
      </c>
      <c r="C36" s="19" t="s">
        <v>156</v>
      </c>
    </row>
    <row r="37" spans="2:3" ht="15" thickBot="1" x14ac:dyDescent="0.4">
      <c r="B37" s="16" t="s">
        <v>127</v>
      </c>
      <c r="C37" s="19" t="s">
        <v>157</v>
      </c>
    </row>
    <row r="38" spans="2:3" ht="15" thickBot="1" x14ac:dyDescent="0.4">
      <c r="B38" s="16" t="s">
        <v>127</v>
      </c>
      <c r="C38" s="19" t="s">
        <v>158</v>
      </c>
    </row>
    <row r="39" spans="2:3" ht="15" thickBot="1" x14ac:dyDescent="0.4">
      <c r="B39" s="16" t="s">
        <v>127</v>
      </c>
      <c r="C39" s="19" t="s">
        <v>159</v>
      </c>
    </row>
    <row r="40" spans="2:3" ht="15" thickBot="1" x14ac:dyDescent="0.4">
      <c r="B40" s="16" t="s">
        <v>127</v>
      </c>
      <c r="C40" s="19" t="s">
        <v>160</v>
      </c>
    </row>
    <row r="41" spans="2:3" ht="15" thickBot="1" x14ac:dyDescent="0.4">
      <c r="B41" s="20" t="s">
        <v>79</v>
      </c>
      <c r="C41" s="19" t="s">
        <v>161</v>
      </c>
    </row>
    <row r="42" spans="2:3" ht="15" thickBot="1" x14ac:dyDescent="0.4">
      <c r="B42" s="20" t="s">
        <v>79</v>
      </c>
      <c r="C42" s="19" t="s">
        <v>162</v>
      </c>
    </row>
    <row r="43" spans="2:3" ht="15" thickBot="1" x14ac:dyDescent="0.4">
      <c r="B43" s="20" t="s">
        <v>79</v>
      </c>
      <c r="C43" s="19" t="s">
        <v>163</v>
      </c>
    </row>
    <row r="44" spans="2:3" ht="15" thickBot="1" x14ac:dyDescent="0.4">
      <c r="B44" s="20" t="s">
        <v>79</v>
      </c>
      <c r="C44" s="19" t="s">
        <v>164</v>
      </c>
    </row>
    <row r="45" spans="2:3" ht="15" thickBot="1" x14ac:dyDescent="0.4">
      <c r="B45" s="20" t="s">
        <v>79</v>
      </c>
      <c r="C45" s="19" t="s">
        <v>165</v>
      </c>
    </row>
    <row r="46" spans="2:3" ht="15" thickBot="1" x14ac:dyDescent="0.4">
      <c r="B46" s="20" t="s">
        <v>79</v>
      </c>
      <c r="C46" s="19" t="s">
        <v>166</v>
      </c>
    </row>
    <row r="47" spans="2:3" ht="15" thickBot="1" x14ac:dyDescent="0.4">
      <c r="B47" s="20" t="s">
        <v>79</v>
      </c>
      <c r="C47" s="19" t="s">
        <v>167</v>
      </c>
    </row>
    <row r="48" spans="2:3" ht="15" thickBot="1" x14ac:dyDescent="0.4">
      <c r="B48" s="20" t="s">
        <v>79</v>
      </c>
      <c r="C48" s="19" t="s">
        <v>168</v>
      </c>
    </row>
    <row r="49" spans="2:3" ht="15" thickBot="1" x14ac:dyDescent="0.4">
      <c r="B49" s="20" t="s">
        <v>143</v>
      </c>
      <c r="C49" s="19" t="s">
        <v>169</v>
      </c>
    </row>
    <row r="50" spans="2:3" ht="15" thickBot="1" x14ac:dyDescent="0.4">
      <c r="B50" s="20" t="s">
        <v>143</v>
      </c>
      <c r="C50" s="19" t="s">
        <v>170</v>
      </c>
    </row>
    <row r="51" spans="2:3" ht="15" thickBot="1" x14ac:dyDescent="0.4">
      <c r="B51" s="20" t="s">
        <v>143</v>
      </c>
      <c r="C51" s="19" t="s">
        <v>171</v>
      </c>
    </row>
    <row r="52" spans="2:3" ht="15" thickBot="1" x14ac:dyDescent="0.4">
      <c r="B52" s="20" t="s">
        <v>83</v>
      </c>
      <c r="C52" s="19" t="s">
        <v>172</v>
      </c>
    </row>
    <row r="53" spans="2:3" x14ac:dyDescent="0.35">
      <c r="B53" s="21" t="s">
        <v>83</v>
      </c>
      <c r="C53" s="22" t="s">
        <v>173</v>
      </c>
    </row>
    <row r="54" spans="2:3" x14ac:dyDescent="0.35">
      <c r="B54" s="4"/>
      <c r="C54" s="4"/>
    </row>
    <row r="55" spans="2:3" x14ac:dyDescent="0.35">
      <c r="B55" s="4"/>
      <c r="C55" s="4"/>
    </row>
    <row r="56" spans="2:3" x14ac:dyDescent="0.35">
      <c r="B56" s="4"/>
      <c r="C56" s="4"/>
    </row>
    <row r="57" spans="2:3" x14ac:dyDescent="0.35">
      <c r="B57" s="4"/>
      <c r="C57" s="4"/>
    </row>
    <row r="58" spans="2:3" x14ac:dyDescent="0.35">
      <c r="B58" s="4"/>
      <c r="C58" s="4"/>
    </row>
    <row r="59" spans="2:3" x14ac:dyDescent="0.35">
      <c r="B59" s="4"/>
      <c r="C59" s="4"/>
    </row>
    <row r="60" spans="2:3" x14ac:dyDescent="0.35">
      <c r="B60" s="4"/>
      <c r="C60" s="4"/>
    </row>
    <row r="61" spans="2:3" x14ac:dyDescent="0.35">
      <c r="B61" s="4"/>
      <c r="C61" s="4"/>
    </row>
    <row r="62" spans="2:3" x14ac:dyDescent="0.35">
      <c r="B62" s="4"/>
      <c r="C62" s="4"/>
    </row>
    <row r="63" spans="2:3" x14ac:dyDescent="0.35">
      <c r="B63" s="4"/>
      <c r="C63" s="4"/>
    </row>
    <row r="64" spans="2:3" x14ac:dyDescent="0.35">
      <c r="B64" s="4"/>
      <c r="C64" s="4"/>
    </row>
    <row r="65" spans="2:3" x14ac:dyDescent="0.35">
      <c r="B65" s="4"/>
      <c r="C65" s="4"/>
    </row>
    <row r="66" spans="2:3" x14ac:dyDescent="0.35">
      <c r="B66" s="4"/>
      <c r="C66" s="4"/>
    </row>
    <row r="67" spans="2:3" x14ac:dyDescent="0.35">
      <c r="B67" s="4"/>
      <c r="C67" s="4"/>
    </row>
    <row r="68" spans="2:3" x14ac:dyDescent="0.35">
      <c r="B68" s="4"/>
      <c r="C68" s="4"/>
    </row>
    <row r="69" spans="2:3" x14ac:dyDescent="0.35">
      <c r="B69" s="4"/>
      <c r="C69" s="4"/>
    </row>
    <row r="70" spans="2:3" x14ac:dyDescent="0.35">
      <c r="B70" s="4"/>
      <c r="C70" s="4"/>
    </row>
    <row r="71" spans="2:3" x14ac:dyDescent="0.35">
      <c r="B71" s="4"/>
      <c r="C71" s="4"/>
    </row>
    <row r="72" spans="2:3" x14ac:dyDescent="0.35">
      <c r="B72" s="4"/>
      <c r="C72" s="4"/>
    </row>
    <row r="73" spans="2:3" x14ac:dyDescent="0.35">
      <c r="B73" s="4"/>
      <c r="C73" s="4"/>
    </row>
    <row r="74" spans="2:3" x14ac:dyDescent="0.35">
      <c r="B74" s="4"/>
      <c r="C74" s="4"/>
    </row>
    <row r="75" spans="2:3" x14ac:dyDescent="0.35">
      <c r="B75" s="4"/>
      <c r="C75" s="4"/>
    </row>
    <row r="76" spans="2:3" x14ac:dyDescent="0.35">
      <c r="B76" s="4"/>
      <c r="C76" s="4"/>
    </row>
    <row r="77" spans="2:3" x14ac:dyDescent="0.35">
      <c r="B77" s="4"/>
      <c r="C77" s="4"/>
    </row>
    <row r="78" spans="2:3" x14ac:dyDescent="0.35">
      <c r="B78" s="4"/>
      <c r="C78" s="4"/>
    </row>
    <row r="79" spans="2:3" x14ac:dyDescent="0.35">
      <c r="B79" s="4"/>
      <c r="C79" s="4"/>
    </row>
    <row r="80" spans="2:3" x14ac:dyDescent="0.35">
      <c r="B80" s="4"/>
      <c r="C80" s="4"/>
    </row>
    <row r="81" spans="2:3" x14ac:dyDescent="0.35">
      <c r="B81" s="4"/>
      <c r="C81" s="4"/>
    </row>
    <row r="82" spans="2:3" x14ac:dyDescent="0.35">
      <c r="B82" s="4"/>
      <c r="C82" s="4"/>
    </row>
    <row r="83" spans="2:3" x14ac:dyDescent="0.35">
      <c r="B83" s="4"/>
      <c r="C83" s="4"/>
    </row>
    <row r="84" spans="2:3" x14ac:dyDescent="0.35">
      <c r="B84" s="4"/>
      <c r="C84" s="4"/>
    </row>
    <row r="85" spans="2:3" x14ac:dyDescent="0.35">
      <c r="B85" s="4"/>
      <c r="C85" s="4"/>
    </row>
    <row r="86" spans="2:3" x14ac:dyDescent="0.35">
      <c r="B86" s="4"/>
      <c r="C86" s="4"/>
    </row>
    <row r="87" spans="2:3" x14ac:dyDescent="0.35">
      <c r="B87" s="4"/>
      <c r="C87" s="4"/>
    </row>
    <row r="88" spans="2:3" x14ac:dyDescent="0.35">
      <c r="B88" s="4"/>
      <c r="C88" s="4"/>
    </row>
    <row r="89" spans="2:3" x14ac:dyDescent="0.35">
      <c r="B89" s="4"/>
      <c r="C89" s="4"/>
    </row>
    <row r="90" spans="2:3" x14ac:dyDescent="0.35">
      <c r="B90" s="4"/>
      <c r="C90" s="4"/>
    </row>
    <row r="91" spans="2:3" x14ac:dyDescent="0.35">
      <c r="B91" s="4"/>
      <c r="C91" s="4"/>
    </row>
    <row r="92" spans="2:3" x14ac:dyDescent="0.35">
      <c r="B92" s="4"/>
      <c r="C92" s="4"/>
    </row>
    <row r="93" spans="2:3" x14ac:dyDescent="0.35">
      <c r="B93" s="4"/>
      <c r="C93" s="4"/>
    </row>
    <row r="94" spans="2:3" x14ac:dyDescent="0.35">
      <c r="B94" s="4"/>
      <c r="C94" s="4"/>
    </row>
    <row r="95" spans="2:3" x14ac:dyDescent="0.35">
      <c r="B95" s="4"/>
      <c r="C95"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B818C89996FB4881B3AAD6E2188A9F" ma:contentTypeVersion="4" ma:contentTypeDescription="Create a new document." ma:contentTypeScope="" ma:versionID="87c26e42abe89ead1bd8612a052625b7">
  <xsd:schema xmlns:xsd="http://www.w3.org/2001/XMLSchema" xmlns:xs="http://www.w3.org/2001/XMLSchema" xmlns:p="http://schemas.microsoft.com/office/2006/metadata/properties" xmlns:ns2="e374a76a-00d9-475b-9dd3-581ea497ab7b" xmlns:ns3="070aa709-bd24-4b5b-9838-03fd9a51dd57" targetNamespace="http://schemas.microsoft.com/office/2006/metadata/properties" ma:root="true" ma:fieldsID="43b7f55db04fe40f4f61ccda0b06c16b" ns2:_="" ns3:_="">
    <xsd:import namespace="e374a76a-00d9-475b-9dd3-581ea497ab7b"/>
    <xsd:import namespace="070aa709-bd24-4b5b-9838-03fd9a51dd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74a76a-00d9-475b-9dd3-581ea497a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0aa709-bd24-4b5b-9838-03fd9a51dd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5B7A9-7A74-499D-BE25-0E9B57907FF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042442F-5891-42DC-97E0-85D8EA8C7C7A}">
  <ds:schemaRefs>
    <ds:schemaRef ds:uri="http://schemas.microsoft.com/sharepoint/v3/contenttype/forms"/>
  </ds:schemaRefs>
</ds:datastoreItem>
</file>

<file path=customXml/itemProps3.xml><?xml version="1.0" encoding="utf-8"?>
<ds:datastoreItem xmlns:ds="http://schemas.openxmlformats.org/officeDocument/2006/customXml" ds:itemID="{FFA28B09-0CFC-4C24-98D7-A35B16B82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74a76a-00d9-475b-9dd3-581ea497ab7b"/>
    <ds:schemaRef ds:uri="070aa709-bd24-4b5b-9838-03fd9a51d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Notes</vt:lpstr>
      <vt:lpstr>LEA Allocations</vt:lpstr>
      <vt:lpstr>LEA Reimbursements</vt:lpstr>
      <vt:lpstr>Recovery Priority Descriptions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Helps</cp:lastModifiedBy>
  <cp:revision/>
  <dcterms:created xsi:type="dcterms:W3CDTF">2022-10-05T16:12:08Z</dcterms:created>
  <dcterms:modified xsi:type="dcterms:W3CDTF">2023-03-24T17:04:35Z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0x0101003CB818C89996FB4881B3AAD6E2188A9F</vt:lpwstr>
  </property>
</Properties>
</file>